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drawings/drawing5.xml" ContentType="application/vnd.openxmlformats-officedocument.drawing+xml"/>
  <Override PartName="/xl/activeX/activeX4.xml" ContentType="application/vnd.ms-office.activeX+xml"/>
  <Override PartName="/xl/activeX/activeX4.bin" ContentType="application/vnd.ms-office.activeX"/>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T:\04. Quarters\2023\Q1\Supplemental\"/>
    </mc:Choice>
  </mc:AlternateContent>
  <bookViews>
    <workbookView xWindow="0" yWindow="0" windowWidth="19200" windowHeight="5970" tabRatio="862"/>
  </bookViews>
  <sheets>
    <sheet name="Cover Page " sheetId="50" r:id="rId1"/>
    <sheet name="BCE Inc. IS Summary p2" sheetId="39" r:id="rId2"/>
    <sheet name="EPMFormattingSheet" sheetId="20" state="hidden" r:id="rId3"/>
    <sheet name="BCE Inc. IS HIST p3" sheetId="38" r:id="rId4"/>
    <sheet name="BCE Inc. Seg Info HIS p5" sheetId="53" r:id="rId5"/>
    <sheet name="BCE Inc. Seg Info Summary p4" sheetId="21" r:id="rId6"/>
    <sheet name="CTS Summary p6" sheetId="56" r:id="rId7"/>
    <sheet name="CTS HIST Info p7" sheetId="57" r:id="rId8"/>
    <sheet name="CTS Metrics Summary p8" sheetId="58" r:id="rId9"/>
    <sheet name="CTS HIST Info p9" sheetId="59" r:id="rId10"/>
    <sheet name="Net Debt &amp; Bell other info p10" sheetId="47" r:id="rId11"/>
    <sheet name="BCE Inc. BS p11" sheetId="35" r:id="rId12"/>
    <sheet name="BCE Inc. CF Summary p12" sheetId="46" r:id="rId13"/>
    <sheet name="BCE Inc. CF HIST p13" sheetId="37" r:id="rId14"/>
    <sheet name="Accomp Notes p14" sheetId="63" r:id="rId15"/>
    <sheet name="Accomp Notes p15" sheetId="68" r:id="rId16"/>
    <sheet name="Accomp Notes p16" sheetId="69" r:id="rId17"/>
    <sheet name="Accomp Notes p17" sheetId="70" r:id="rId18"/>
    <sheet name="Accomp Notes p18" sheetId="71" r:id="rId19"/>
    <sheet name="Accomp Notes p19" sheetId="72" r:id="rId20"/>
    <sheet name="Accomp Notes p20" sheetId="73" r:id="rId21"/>
  </sheets>
  <definedNames>
    <definedName name="__FPMExcelClient_CellBasedFunctionStatus" localSheetId="14" hidden="1">"1_1_2_2_2_2"</definedName>
    <definedName name="__FPMExcelClient_CellBasedFunctionStatus" localSheetId="15" hidden="1">"1_1_2_2_2_2"</definedName>
    <definedName name="__FPMExcelClient_CellBasedFunctionStatus" localSheetId="16" hidden="1">"1_1_2_2_2_2"</definedName>
    <definedName name="__FPMExcelClient_CellBasedFunctionStatus" localSheetId="17" hidden="1">"1_1_2_2_2_2"</definedName>
    <definedName name="__FPMExcelClient_CellBasedFunctionStatus" localSheetId="18" hidden="1">"1_1_2_2_2_2"</definedName>
    <definedName name="__FPMExcelClient_CellBasedFunctionStatus" localSheetId="19" hidden="1">"1_1_2_2_2_2"</definedName>
    <definedName name="__FPMExcelClient_CellBasedFunctionStatus" localSheetId="20" hidden="1">"1_1_2_2_2_2"</definedName>
    <definedName name="__FPMExcelClient_CellBasedFunctionStatus" localSheetId="11" hidden="1">"1_1_2_2_2_2"</definedName>
    <definedName name="__FPMExcelClient_CellBasedFunctionStatus" localSheetId="13" hidden="1">"1_1_2_2_2_2"</definedName>
    <definedName name="__FPMExcelClient_CellBasedFunctionStatus" localSheetId="12" hidden="1">"2_2_2_2_2_2"</definedName>
    <definedName name="__FPMExcelClient_CellBasedFunctionStatus" localSheetId="3" hidden="1">"1_1_2_2_2_2"</definedName>
    <definedName name="__FPMExcelClient_CellBasedFunctionStatus" localSheetId="1" hidden="1">"2_2_2_2_2_2"</definedName>
    <definedName name="__FPMExcelClient_CellBasedFunctionStatus" localSheetId="4" hidden="1">"1_1_2_2_2_2"</definedName>
    <definedName name="__FPMExcelClient_CellBasedFunctionStatus" localSheetId="5" hidden="1">"2_2_2_2_2_2"</definedName>
    <definedName name="__FPMExcelClient_CellBasedFunctionStatus" localSheetId="0" hidden="1">"1_1_2_2_2_2"</definedName>
    <definedName name="__FPMExcelClient_CellBasedFunctionStatus" localSheetId="7" hidden="1">"1_1_2_2_2_2"</definedName>
    <definedName name="__FPMExcelClient_CellBasedFunctionStatus" localSheetId="9" hidden="1">"1_1_2_2_2_2"</definedName>
    <definedName name="__FPMExcelClient_CellBasedFunctionStatus" localSheetId="8" hidden="1">"1_1_2_2_2_2"</definedName>
    <definedName name="__FPMExcelClient_CellBasedFunctionStatus" localSheetId="6" hidden="1">"1_1_2_2_2_2"</definedName>
    <definedName name="__FPMExcelClient_CellBasedFunctionStatus" localSheetId="10" hidden="1">"2_1_2_2_2_2"</definedName>
    <definedName name="__FPMExcelClient_Connection" localSheetId="11">"_FPM_BPCNW10_[https://sapbpcbw.intranet.bell.ca:8443/sap/bpc/]_[BELL]_[CONSOL]_[false]"</definedName>
    <definedName name="__FPMExcelClient_Connection" localSheetId="3">"_FPM_BPCNW10_[https://sapbpcbw.intranet.bell.ca:8443/sap/bpc/]_[BELL]_[CONSOL]_[false]_[false]\1"</definedName>
    <definedName name="__FPMExcelClient_Connection" localSheetId="4">"_FPM_BPCNW10_[https://sapbpcbw.intranet.bell.ca:8443/sap/bpc/]_[BELL]_[CORPORATE]_[false]_[false]\1"</definedName>
    <definedName name="__FPMExcelClient_Connection" localSheetId="7">"_FPM_BPCNW10_[https://sapbpcbw.intranet.bell.ca:8443/sap/bpc/]_[BELL]_[CONSOL]_[false]"</definedName>
    <definedName name="__FPMExcelClient_Connection" localSheetId="9">"_FPM_BPCNW10_[https://sapbpcbw.intranet.bell.ca:8443/sap/bpc/]_[BELL]_[CONSOL]_[false]"</definedName>
    <definedName name="__FPMExcelClient_Connection" localSheetId="8">"_FPM_BPCNW10_[https://sapbpcbw.intranet.bell.ca:8443/sap/bpc/]_[BELL]_[CONSOL]_[false]"</definedName>
    <definedName name="__FPMExcelClient_Connection" localSheetId="6">"_FPM_BPCNW10_[https://sapbpcbw.intranet.bell.ca:8443/sap/bpc/]_[BELL]_[CONSOL]_[false]"</definedName>
    <definedName name="__FPMExcelClient_RefreshTime" localSheetId="14">636541348906879000</definedName>
    <definedName name="__FPMExcelClient_RefreshTime" localSheetId="15">636541348906879000</definedName>
    <definedName name="__FPMExcelClient_RefreshTime" localSheetId="16">636541348906879000</definedName>
    <definedName name="__FPMExcelClient_RefreshTime" localSheetId="17">636541348906879000</definedName>
    <definedName name="__FPMExcelClient_RefreshTime" localSheetId="18">636541348906879000</definedName>
    <definedName name="__FPMExcelClient_RefreshTime" localSheetId="19">636541348906879000</definedName>
    <definedName name="__FPMExcelClient_RefreshTime" localSheetId="20">636541348906879000</definedName>
    <definedName name="__FPMExcelClient_RefreshTime" localSheetId="11">636541348903819000</definedName>
    <definedName name="__FPMExcelClient_RefreshTime" localSheetId="13">636541348906879000</definedName>
    <definedName name="__FPMExcelClient_RefreshTime" localSheetId="12">636511861492026000</definedName>
    <definedName name="__FPMExcelClient_RefreshTime" localSheetId="3">636541348909679000</definedName>
    <definedName name="__FPMExcelClient_RefreshTime" localSheetId="1">636511917802556000</definedName>
    <definedName name="__FPMExcelClient_RefreshTime" localSheetId="4">636541360998949000</definedName>
    <definedName name="__FPMExcelClient_RefreshTime" localSheetId="5">636511861175476000</definedName>
    <definedName name="__FPMExcelClient_RefreshTime" localSheetId="0">636541349137179000</definedName>
    <definedName name="__FPMExcelClient_RefreshTime" localSheetId="7">636541371120149000</definedName>
    <definedName name="__FPMExcelClient_RefreshTime" localSheetId="9">636541371120149000</definedName>
    <definedName name="__FPMExcelClient_RefreshTime" localSheetId="8">636541371120149000</definedName>
    <definedName name="__FPMExcelClient_RefreshTime" localSheetId="6">636541371120149000</definedName>
    <definedName name="__FPMExcelClient_RefreshTime" localSheetId="10">636511861406716000</definedName>
    <definedName name="AddDimension" localSheetId="2" hidden="1">EPMFormattingSheet!$D$126</definedName>
    <definedName name="AddLevelFirst" localSheetId="2" hidden="1">EPMFormattingSheet!$D$26</definedName>
    <definedName name="AddLevelSecond" localSheetId="2" hidden="1">EPMFormattingSheet!$D$47</definedName>
    <definedName name="AddMemberFirst" localSheetId="2" hidden="1">EPMFormattingSheet!$D$73</definedName>
    <definedName name="AddMemberSecond" localSheetId="2" hidden="1">EPMFormattingSheet!$D$94</definedName>
    <definedName name="DataFirst" localSheetId="2" hidden="1">EPMFormattingSheet!$E$55:$G$55</definedName>
    <definedName name="DataSecond" localSheetId="2" hidden="1">EPMFormattingSheet!$E$109:$G$109</definedName>
    <definedName name="DataUseFirst" localSheetId="2" hidden="1">EPMFormattingSheet!$H$55</definedName>
    <definedName name="DataUseSecond" localSheetId="2" hidden="1">EPMFormattingSheet!$H$109</definedName>
    <definedName name="EPMClientFormattingSheet" localSheetId="2" hidden="1">"2_0"</definedName>
    <definedName name="EPMWorkbookOptions_1" localSheetId="7" hidden="1">"hTIAAB+LCAAAAAAABADtW21vokoU/r7J/gfDd+TVt4a6oYitGxQuYHv3Ng0BGZWsgnfA2v77O4goKO1a4zVCaGJK5jznzJlnHg7MANyPt/ms8gqg73juLUZVSawC3JFnO+7kFlsGY5yqYz/a379xTx78bXneb3kRIKhfQX6uf/PmO7fYNAgWNwSxWq2qK6bqwQlBkyRF/N2XtNEUzE3ccf3AdEcA23rZf/bCUK+VCid4rgtGYZ+6JywhBG7w"</definedName>
    <definedName name="EPMWorkbookOptions_1" localSheetId="9" hidden="1">"hTIAAB+LCAAAAAAABADtW21vokoU/r7J/gfDd+TVt4a6oYitGxQuYHv3Ng0BGZWsgnfA2v77O4goKO1a4zVCaGJK5jznzJlnHg7MANyPt/ms8gqg73juLUZVSawC3JFnO+7kFlsGY5yqYz/a379xTx78bXneb3kRIKhfQX6uf/PmO7fYNAgWNwSxWq2qK6bqwQlBkyRF/N2XtNEUzE3ccf3AdEcA23rZf/bCUK+VCid4rgtGYZ+6JywhBG7w"</definedName>
    <definedName name="EPMWorkbookOptions_1" localSheetId="8" hidden="1">"hTIAAB+LCAAAAAAABADtW21vokoU/r7J/gfDd+TVt4a6oYitGxQuYHv3Ng0BGZWsgnfA2v77O4goKO1a4zVCaGJK5jznzJlnHg7MANyPt/ms8gqg73juLUZVSawC3JFnO+7kFlsGY5yqYz/a379xTx78bXneb3kRIKhfQX6uf/PmO7fYNAgWNwSxWq2qK6bqwQlBkyRF/N2XtNEUzE3ccf3AdEcA23rZf/bCUK+VCid4rgtGYZ+6JywhBG7w"</definedName>
    <definedName name="EPMWorkbookOptions_1" localSheetId="6" hidden="1">"hTIAAB+LCAAAAAAABADtW21vokoU/r7J/gfDd+TVt4a6oYitGxQuYHv3Ng0BGZWsgnfA2v77O4goKO1a4zVCaGJK5jznzJlnHg7MANyPt/ms8gqg73juLUZVSawC3JFnO+7kFlsGY5yqYz/a379xTx78bXneb3kRIKhfQX6uf/PmO7fYNAgWNwSxWq2qK6bqwQlBkyRF/N2XtNEUzE3ccf3AdEcA23rZf/bCUK+VCid4rgtGYZ+6JywhBG7w"</definedName>
    <definedName name="EPMWorkbookOptions_1" hidden="1">"NDIAAB+LCAAAAAAABADtvQdgHEmWJSYvbcp7f0r1StfgdKEIgGATJNiQQBDswYjN5pLsHWlHIymrKoHKZVZlXWYWQMztnbz33nvvvffee++997o7nU4n99//P1xmZAFs9s5K2smeIYCqyB8/fnwfPyIe/x7vFmV6mddNUS0/+2h3vPNRmi+n1axYXnz20bo939799KPf4+g3Th5/t6rfTqrq7Zerlpo2Kb23bB69a4rPPpq37erR3btXV1fj"</definedName>
    <definedName name="EPMWorkbookOptions_2" localSheetId="7" hidden="1">"6IDV2pgyd8zA3LSi9oE5B1Fv254CMF8sobPuaugDqEAwBijeCFRRQljb6Cp9404RBk8UaTxvnIA/fyVpkqpavl8dTZybZpikby4IazEiXoznO1GS0D9BHmhyeDA2Zz544YgwgV06/GIxc0Zmgrqj04pjpKMkmjejbUcp7PUckbTjrUJ8aHpwbBu4HWcOXH+d58fQXY5+CoNQ2tRbbWMI3syD7QAuAUdkGD5zXY8iw/NgdBtHJIQAvAVd89WD"</definedName>
    <definedName name="EPMWorkbookOptions_2" localSheetId="9" hidden="1">"6IDV2pgyd8zA3LSi9oE5B1Fv254CMF8sobPuaugDqEAwBijeCFRRQljb6Cp9404RBk8UaTxvnIA/fyVpkqpavl8dTZybZpikby4IazEiXoznO1GS0D9BHmhyeDA2Zz544YgwgV06/GIxc0Zmgrqj04pjpKMkmjejbUcp7PUckbTjrUJ8aHpwbBu4HWcOXH+d58fQXY5+CoNQ2tRbbWMI3syD7QAuAUdkGD5zXY8iw/NgdBtHJIQAvAVd89WD"</definedName>
    <definedName name="EPMWorkbookOptions_2" localSheetId="8" hidden="1">"6IDV2pgyd8zA3LSi9oE5B1Fv254CMF8sobPuaugDqEAwBijeCFRRQljb6Cp9404RBk8UaTxvnIA/fyVpkqpavl8dTZybZpikby4IazEiXoznO1GS0D9BHmhyeDA2Zz544YgwgV06/GIxc0Zmgrqj04pjpKMkmjejbUcp7PUckbTjrUJ8aHpwbBu4HWcOXH+d58fQXY5+CoNQ2tRbbWMI3syD7QAuAUdkGD5zXY8iw/NgdBtHJIQAvAVd89WD"</definedName>
    <definedName name="EPMWorkbookOptions_2" localSheetId="6" hidden="1">"6IDV2pgyd8zA3LSi9oE5B1Fv254CMF8sobPuaugDqEAwBijeCFRRQljb6Cp9404RBk8UaTxvnIA/fyVpkqpavl8dTZybZpikby4IazEiXoznO1GS0D9BHmhyeDA2Zz544YgwgV06/GIxc0Zmgrqj04pjpKMkmjejbUcp7PUckbTjrUJ8aHpwbBu4HWcOXH+d58fQXY5+CoNQ2tRbbWMI3syD7QAuAUdkGD5zXY8iw/NgdBtHJIQAvAVd89WD"</definedName>
    <definedName name="EPMWorkbookOptions_2" hidden="1">"q3vjqr64u7ezs3v39/7i+evpPF9k28WyabPlNP/IvjW7+a2PqNc0fXxSLZf5FH2+qU7WdZ0v258s8iv+Mvj6adZm+il9/iJb5NKb7anNF6t1XXBXXzV5/bLOz3OCN83HhNBHR7//s5df/P5PXp68+O7uzu//PX0pbxaXO3s7u+NJ04ynF8WjAyDZZKu7k9X07vd//+89OX3+nH6cfPni9Zf45Twrm/z7j+8CAYfO8WpVFtPMI92t0TIwQije"</definedName>
    <definedName name="EPMWorkbookOptions_3" localSheetId="7" hidden="1">"ToDyWk9E5Hxg2/N/cCbTGfoFGpghMQH7wQHQhKOps4vzKeaIfLoO9IPEgLLte4G2o/6Y8GNRSdzQdf5dgjWTvCDIw4HOEVnGz2JEM4izFMu26mTCP2tq164ytAFsI2h0kBncX8zMdwV6CwCD9zZVq9fGwBrjtbrN4iw9buHNGgA4aQKata0G27CYsOe0V0ZgyfS389YHcwvVuwxYWuOZAASJ/BMsPW84fKk+K7wqDvQHBh3+UyNJVAYO0B9E"</definedName>
    <definedName name="EPMWorkbookOptions_3" localSheetId="9" hidden="1">"ToDyWk9E5Hxg2/N/cCbTGfoFGpghMQH7wQHQhKOps4vzKeaIfLoO9IPEgLLte4G2o/6Y8GNRSdzQdf5dgjWTvCDIw4HOEVnGz2JEM4izFMu26mTCP2tq164ytAFsI2h0kBncX8zMdwV6CwCD9zZVq9fGwBrjtbrN4iw9buHNGgA4aQKata0G27CYsOe0V0ZgyfS389YHcwvVuwxYWuOZAASJ/BMsPW84fKk+K7wqDvQHBh3+UyNJVAYO0B9E"</definedName>
    <definedName name="EPMWorkbookOptions_3" localSheetId="8" hidden="1">"ToDyWk9E5Hxg2/N/cCbTGfoFGpghMQH7wQHQhKOps4vzKeaIfLoO9IPEgLLte4G2o/6Y8GNRSdzQdf5dgjWTvCDIw4HOEVnGz2JEM4izFMu26mTCP2tq164ytAFsI2h0kBncX8zMdwV6CwCD9zZVq9fGwBrjtbrN4iw9buHNGgA4aQKata0G27CYsOe0V0ZgyfS389YHcwvVuwxYWuOZAASJ/BMsPW84fKk+K7wqDvQHBh3+UyNJVAYO0B9E"</definedName>
    <definedName name="EPMWorkbookOptions_3" localSheetId="6" hidden="1">"ToDyWk9E5Hxg2/N/cCbTGfoFGpghMQH7wQHQhKOps4vzKeaIfLoO9IPEgLLte4G2o/6Y8GNRSdzQdf5dgjWTvCDIw4HOEVnGz2JEM4izFMu26mTCP2tq164ytAFsI2h0kBncX8zMdwV6CwCD9zZVq9fGwBrjtbrN4iw9buHNGgA4aQKata0G27CYsOe0V0ZgyfS389YHcwvVuwxYWuOZAASJ/BMsPW84fKk+K7wqDvQHBh3+UyNJVAYO0B9E"</definedName>
    <definedName name="EPMWorkbookOptions_3" hidden="1">"xzraI0Gh07MQydEtvTv41beL2SxfPi0W+bJhPIebOhyboA21ej2vriyMk6qs6qO2XueP70a+2PQqjyLyZm90+iIxQpu/a59ll1VdtIQXT4S83PvuFu8/K+qm9RCIf98BZLEcJtBtW/ntvloWv2id88iPT06+/OrFm8d3Y19ugiEU397f3d9/+OmO935sKvjVL+tZXh9RU/klCrxZldn1y7pa5XV7fbR7/9P75/nkfPv+p7P97f2984fbB/fz"</definedName>
    <definedName name="EPMWorkbookOptions_4" localSheetId="7" hidden="1">"jdX0voNWUHG9cZ3ZLRaqBts7HT+f1+N8OeJP4z0TIRQ61FmWpEim5CQhEknA6Rb6o0paUlJpoKssSeWdE444pu4kSuf/VuUFXhfvZfXX5co8VbwyH5OY1iov6ENeKqWameYJUu3wOq+pwslKZZhajWXZ45VKF0+pGw73hCpJRmwo1ZqV5glqReT29NPLKnW8TJniyTQiL63SO0E0woVs3iV6Tk7uJfmOl4yNqSRmS4zGK4Js0AxJlprJOI9+"</definedName>
    <definedName name="EPMWorkbookOptions_4" localSheetId="9" hidden="1">"jdX0voNWUHG9cZ3ZLRaqBts7HT+f1+N8OeJP4z0TIRQ61FmWpEim5CQhEknA6Rb6o0paUlJpoKssSeWdE444pu4kSuf/VuUFXhfvZfXX5co8VbwyH5OY1iov6ENeKqWameYJUu3wOq+pwslKZZhajWXZ45VKF0+pGw73hCpJRmwo1ZqV5glqReT29NPLKnW8TJniyTQiL63SO0E0woVs3iV6Tk7uJfmOl4yNqSRmS4zGK4Js0AxJlprJOI9+"</definedName>
    <definedName name="EPMWorkbookOptions_4" localSheetId="8" hidden="1">"jdX0voNWUHG9cZ3ZLRaqBts7HT+f1+N8OeJP4z0TIRQ61FmWpEim5CQhEknA6Rb6o0paUlJpoKssSeWdE444pu4kSuf/VuUFXhfvZfXX5co8VbwyH5OY1iov6ENeKqWameYJUu3wOq+pwslKZZhajWXZ45VKF0+pGw73hCpJRmwo1ZqV5glqReT29NPLKnW8TJniyTQiL63SO0E0woVs3iV6Tk7uJfmOl4yNqSRmS4zGK4Js0AxJlprJOI9+"</definedName>
    <definedName name="EPMWorkbookOptions_4" localSheetId="6" hidden="1">"jdX0voNWUHG9cZ3ZLRaqBts7HT+f1+N8OeJP4z0TIRQ61FmWpEim5CQhEknA6Rb6o0paUlJpoKssSeWdE444pu4kSuf/VuUFXhfvZfXX5co8VbwyH5OY1iov6ENeKqWameYJUu3wOq+pwslKZZhajWXZ45VKF0+pGw73hCpJRmwo1ZqV5glqReT29NPLKnW8TJniyTQiL63SO0E0woVs3iV6Tk7uJfmOl4yNqSRmS4zGK4Js0AxJlprJOI9+"</definedName>
    <definedName name="EPMWorkbookOptions_4" hidden="1">"fHsny/f2Z5MH+w8m99Bz+FYE8POsaV/nJQl2PvsiX0xIP0WahTwZbUBN5H2PSt9TGn5//L2Xx69OX7z59j369afu7+yQ2PZaD0D9dpHXWT2dX7umKSnDR8ui/OwjcM1HHfHx3o1M3e3efXz3pvF+QwTZpV/f7O/v7O7c+xFNPCZ5frK995Ce3R+RJWCVB2QVd3b/v06Tx3dvo3c81fmzpuVPjt+cfv7lq9/nh6fmd///p+YNEUNePT5589Xx"</definedName>
    <definedName name="EPMWorkbookOptions_5" localSheetId="7" hidden="1">"qgOpJCVBimBoDMk0DaaVd1au5wrYleSnyy0r2OJdBUMC0zLtGoIklwrNTPMEhd6r8lDRLqfRWvE0GlG4d1diDOSBmHeZnpMRdM0t6UjQ0adpOvd74NdTxxRZ0w1JfBQl4/TtkS9Xs3rxqlmSyMM9ktDaG9yXus1M8wTdqoouDFXEsXDB/edG8WSb4BFJNVzO8J1SpZlpnqBSvdcXL7GP1/yCME3QslottoXblsXgbI1q4ta4YeJm3WasFlOj"</definedName>
    <definedName name="EPMWorkbookOptions_5" localSheetId="9" hidden="1">"qgOpJCVBimBoDMk0DaaVd1au5wrYleSnyy0r2OJdBUMC0zLtGoIklwrNTPMEhd6r8lDRLqfRWvE0GlG4d1diDOSBmHeZnpMRdM0t6UjQ0adpOvd74NdTxxRZ0w1JfBQl4/TtkS9Xs3rxqlmSyMM9ktDaG9yXus1M8wTdqoouDFXEsXDB/edG8WSb4BFJNVzO8J1SpZlpnqBSvdcXL7GP1/yCME3QslottoXblsXgbI1q4ta4YeJm3WasFlOj"</definedName>
    <definedName name="EPMWorkbookOptions_5" localSheetId="8" hidden="1">"qgOpJCVBimBoDMk0DaaVd1au5wrYleSnyy0r2OJdBUMC0zLtGoIklwrNTPMEhd6r8lDRLqfRWvE0GlG4d1diDOSBmHeZnpMRdM0t6UjQ0adpOvd74NdTxxRZ0w1JfBQl4/TtkS9Xs3rxqlmSyMM9ktDaG9yXus1M8wTdqoouDFXEsXDB/edG8WSb4BFJNVzO8J1SpZlpnqBSvdcXL7GP1/yCME3QslottoXblsXgbI1q4ta4YeJm3WasFlOj"</definedName>
    <definedName name="EPMWorkbookOptions_5" localSheetId="6" hidden="1">"qgOpJCVBimBoDMk0DaaVd1au5wrYleSnyy0r2OJdBUMC0zLtGoIklwrNTPMEhd6r8lDRLqfRWvE0GlG4d1diDOSBmHeZnpMRdM0t6UjQ0adpOvd74NdTxxRZ0w1JfBQl4/TtkS9Xs3rxqlmSyMM9ktDaG9yXus1M8wTdqoouDFXEsXDB/edG8WSb4BFJNVzO8J1SpZlpnqBSvdcXL7GP1/yCME3QslottoXblsXgbI1q4ta4YeJm3WasFlOj"</definedName>
    <definedName name="EPMWorkbookOptions_5" hidden="1">"8x+xqt/sVq0GWPXp8Zvj169Ovjan3rt3//7+/v7tOXXv/3+cqjTsMOrz57+/+eJH3Oo1u1WrAW4l4p69+fpqdff2bHrv/39sKsQLufTJyenvj8Dz/+ss+k3S5PPnXz45fv7761c/IowlzOvjlydf/v5793Z2fsQzETn6zqsXz39EFI8oJ7//63s79w5+/3sP/79Olf/3WMBnz7/87te2f+8dVuz//88KgoAhmz77/U+ef/kjDvWb3arVAId+"</definedName>
    <definedName name="EPMWorkbookOptions_6" localSheetId="7" hidden="1">"6bF9BcIMqUvXUZqk2OpfuX+Ad2ZCdFnP/5OiM3NSgMe852aEyv0987kLCZ13Qq7oMqdc7h6sVbx7MF05XDCgtpzL81xsFGFD6HpO1b7Ia0NVvODOJVXAlzNjFqMl0y8990um8xChiGpP7vTKV0G+BEplkw3iiKy39FOtMRxFO/x6Idl4+MUDp4IxBP5UduUFcON309ONa5wwAyYMg8quZr6CGLnfvMbGn3agkzRY0xijDw1p/MrezBrX8x9N"</definedName>
    <definedName name="EPMWorkbookOptions_6" localSheetId="9" hidden="1">"6bF9BcIMqUvXUZqk2OpfuX+Ad2ZCdFnP/5OiM3NSgMe852aEyv0987kLCZ13Qq7oMqdc7h6sVbx7MF05XDCgtpzL81xsFGFD6HpO1b7Ia0NVvODOJVXAlzNjFqMl0y8990um8xChiGpP7vTKV0G+BEplkw3iiKy39FOtMRxFO/x6Idl4+MUDp4IxBP5UduUFcON309ONa5wwAyYMg8quZr6CGLnfvMbGn3agkzRY0xijDw1p/MrezBrX8x9N"</definedName>
    <definedName name="EPMWorkbookOptions_6" localSheetId="8" hidden="1">"6bF9BcIMqUvXUZqk2OpfuX+Ad2ZCdFnP/5OiM3NSgMe852aEyv0987kLCZ13Qq7oMqdc7h6sVbx7MF05XDCgtpzL81xsFGFD6HpO1b7Ia0NVvODOJVXAlzNjFqMl0y8990um8xChiGpP7vTKV0G+BEplkw3iiKy39FOtMRxFO/x6Idl4+MUDp4IxBP5UduUFcON309ONa5wwAyYMg8quZr6CGLnfvMbGn3agkzRY0xijDw1p/MrezBrX8x9N"</definedName>
    <definedName name="EPMWorkbookOptions_6" localSheetId="6" hidden="1">"6bF9BcIMqUvXUZqk2OpfuX+Ad2ZCdFnP/5OiM3NSgMe852aEyv0987kLCZ13Qq7oMqdc7h6sVbx7MF05XDCgtpzL81xsFGFD6HpO1b7Ia0NVvODOJVXAlzNjFqMl0y8990um8xChiGpP7vTKV0G+BEplkw3iiKy39FOtMRxFO/x6Idl4+MUDp4IxBP5UduUFcON309ONa5wwAyYMg8quZr6CGLnfvMbGn3agkzRY0xijDw1p/MrezBrX8x9N"</definedName>
    <definedName name="EPMWorkbookOptions_6" hidden="1">"/urLr16+/uHx6P3///GokLDjlfz+L758cfr/dTb9JilCNvdH5PDI8cXe3t7/53Pg/+/RYy+/fP3m939++pOnz3//r58eeW9t9un//7SZT8h+jgTfnr34/Ed86ze7Vas0fRzjylcv35x89YpofPL1EyXvzbYP/v/Hth4diVURzhw//RGX+s1u1WpAu745++L0a7Pne+TxDt6DMbP84eThw/2H27PJ5N72/v3dg+3J+YNsO/t0dm/y8N79vb3z"</definedName>
    <definedName name="EPMWorkbookOptions_7" localSheetId="7" hidden="1">"6JjWDPQBnOwiHLR//7YLu/mUpP0ft6OsVoUyAAA="</definedName>
    <definedName name="EPMWorkbookOptions_7" localSheetId="9" hidden="1">"6JjWDPQBnOwiHLR//7YLu/mUpP0ft6OsVoUyAAA="</definedName>
    <definedName name="EPMWorkbookOptions_7" localSheetId="8" hidden="1">"6JjWDPQBnOwiHLR//7YLu/mUpP0ft6OsVoUyAAA="</definedName>
    <definedName name="EPMWorkbookOptions_7" localSheetId="6" hidden="1">"6JjWDPQBnOwiHLR//7YLu/mUpP0ft6OsVoUyAAA="</definedName>
    <definedName name="EPMWorkbookOptions_7" hidden="1">"2f8LGBOkC/Xo3s7u/vgn/j+/gPcNE+TNl2/+v79S9A3T5P8Hy7zfNEV2/z/vM3/DFPmJvf+vE+T/RWbu5dc2cu/tgz18D1P3/xEf7M3LfsBAn/1/nD2/KWr8/yEh9P8eUf3i9Pj1V69Of4iZy92d//9JrKGihEy/z5v/z4dM3wwhXp6+Ovvy6dnJ/9ep8Q2K6y0aBdjEGz2+e7xalcU0awmO/Tz41DQnaNVySYjTZ0+zNuOP/Q/fVN3BP36V"</definedName>
    <definedName name="EPMWorkbookOptions_8" hidden="1">"n9d5M/9y+eUqXx6Bco/vhp9xs5Myz2rA/HL5OrvMj86zsqGW3Y+57Xer+u2kqt6SjLZMRdO6/0XY/mqmk/b4rPnJrC6ySZl/kdcXDkLv8984cWC/XAkx/h+fws7pNDIAAA=="</definedName>
    <definedName name="EV__LASTREFTIME__" hidden="1">"(GMT-05:00)10/16/2013 5:02:03 PM"</definedName>
    <definedName name="EvenDataFirst" localSheetId="2" hidden="1">EPMFormattingSheet!$F$106</definedName>
    <definedName name="EvenDataSecond" localSheetId="2" hidden="1">EPMFormattingSheet!$F$114</definedName>
    <definedName name="EvenDataUseFirst" localSheetId="2" hidden="1">EPMFormattingSheet!$H$106</definedName>
    <definedName name="EvenDataUseSecond" localSheetId="2" hidden="1">EPMFormattingSheet!$H$114</definedName>
    <definedName name="EvenHeaderFirst" localSheetId="2" hidden="1">EPMFormattingSheet!$J$106</definedName>
    <definedName name="EvenHeaderSecond" localSheetId="2" hidden="1">EPMFormattingSheet!$J$114</definedName>
    <definedName name="EvenHeaderUseFirst" localSheetId="2" hidden="1">EPMFormattingSheet!$L$106</definedName>
    <definedName name="EvenHeaderUseSecond" localSheetId="2" hidden="1">EPMFormattingSheet!$L$114</definedName>
    <definedName name="HeaderFirst" localSheetId="2" hidden="1">EPMFormattingSheet!$I$55:$K$55</definedName>
    <definedName name="HeaderSecond" localSheetId="2" hidden="1">EPMFormattingSheet!$I$109:$K$109</definedName>
    <definedName name="HeaderSmallGrid" localSheetId="2" hidden="1">EPMFormattingSheet!$E$120:$G$120</definedName>
    <definedName name="HeaderUseFirst" localSheetId="2" hidden="1">EPMFormattingSheet!$L$55</definedName>
    <definedName name="HeaderUseSecond" localSheetId="2" hidden="1">EPMFormattingSheet!$L$109</definedName>
    <definedName name="HeaderUseSmallGrid" localSheetId="2" hidden="1">EPMFormattingSheet!$H$120:$L$120</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localSheetId="14" hidden="1">40884.7826388889</definedName>
    <definedName name="IQ_NAMES_REVISION_DATE_" localSheetId="15" hidden="1">40884.7826388889</definedName>
    <definedName name="IQ_NAMES_REVISION_DATE_" localSheetId="16" hidden="1">40884.7826388889</definedName>
    <definedName name="IQ_NAMES_REVISION_DATE_" localSheetId="17" hidden="1">40884.7826388889</definedName>
    <definedName name="IQ_NAMES_REVISION_DATE_" localSheetId="18" hidden="1">40884.7826388889</definedName>
    <definedName name="IQ_NAMES_REVISION_DATE_" localSheetId="19" hidden="1">40884.7826388889</definedName>
    <definedName name="IQ_NAMES_REVISION_DATE_" localSheetId="20" hidden="1">40884.7826388889</definedName>
    <definedName name="IQ_NAMES_REVISION_DATE_" localSheetId="11" hidden="1">40884.7826388889</definedName>
    <definedName name="IQ_NAMES_REVISION_DATE_" localSheetId="13" hidden="1">40884.7826388889</definedName>
    <definedName name="IQ_NAMES_REVISION_DATE_" localSheetId="12" hidden="1">40884.7826388889</definedName>
    <definedName name="IQ_NAMES_REVISION_DATE_" localSheetId="3" hidden="1">40884.7826388889</definedName>
    <definedName name="IQ_NAMES_REVISION_DATE_" localSheetId="1" hidden="1">40884.7826388889</definedName>
    <definedName name="IQ_NAMES_REVISION_DATE_" localSheetId="5" hidden="1">40884.7826388889</definedName>
    <definedName name="IQ_NAMES_REVISION_DATE_" localSheetId="7" hidden="1">40884.7826388889</definedName>
    <definedName name="IQ_NAMES_REVISION_DATE_" localSheetId="9" hidden="1">40884.7826388889</definedName>
    <definedName name="IQ_NAMES_REVISION_DATE_" localSheetId="8" hidden="1">40884.7826388889</definedName>
    <definedName name="IQ_NAMES_REVISION_DATE_" localSheetId="6" hidden="1">40884.7826388889</definedName>
    <definedName name="IQ_NAMES_REVISION_DATE_" localSheetId="10" hidden="1">40884.7826388889</definedName>
    <definedName name="IQ_NAMES_REVISION_DATE_" hidden="1">40884.7826388889</definedName>
    <definedName name="IQ_NTM" hidden="1">6000</definedName>
    <definedName name="IQ_TODAY" hidden="1">0</definedName>
    <definedName name="IQ_WEEK" hidden="1">50000</definedName>
    <definedName name="IQ_YTD" hidden="1">3000</definedName>
    <definedName name="IQ_YTDMONTH" hidden="1">130000</definedName>
    <definedName name="LevelEndBlock" localSheetId="2" hidden="1">EPMFormattingSheet!$B$49</definedName>
    <definedName name="LevelFirstBlock" localSheetId="2" hidden="1">EPMFormattingSheet!$B$7:$B$27</definedName>
    <definedName name="LevelFirstDataDefault" localSheetId="2" hidden="1">EPMFormattingSheet!$F$11</definedName>
    <definedName name="LevelFirstDataLeaf" localSheetId="2" hidden="1">EPMFormattingSheet!$F$14</definedName>
    <definedName name="LevelFirstDataLevel_1" localSheetId="2" hidden="1">EPMFormattingSheet!$F$18</definedName>
    <definedName name="LevelFirstDataLevel_2" localSheetId="2" hidden="1">EPMFormattingSheet!$F$21</definedName>
    <definedName name="LevelFirstDataLevel_3" localSheetId="2" hidden="1">EPMFormattingSheet!$F$24</definedName>
    <definedName name="LevelFirstDataUseDefault" localSheetId="2" hidden="1">EPMFormattingSheet!$H$11</definedName>
    <definedName name="LevelFirstDataUseLeaf" localSheetId="2" hidden="1">EPMFormattingSheet!$H$14</definedName>
    <definedName name="LevelFirstDataUseLevel_1" localSheetId="2" hidden="1">EPMFormattingSheet!$H$18</definedName>
    <definedName name="LevelFirstDataUseLevel_2" localSheetId="2" hidden="1">EPMFormattingSheet!$H$21</definedName>
    <definedName name="LevelFirstDataUseLevel_3" localSheetId="2" hidden="1">EPMFormattingSheet!$H$24</definedName>
    <definedName name="LevelFirstHeaderDefault" localSheetId="2" hidden="1">EPMFormattingSheet!$J$11</definedName>
    <definedName name="LevelFirstHeaderLeaf" localSheetId="2" hidden="1">EPMFormattingSheet!$J$14</definedName>
    <definedName name="LevelFirstHeaderLevel_1" localSheetId="2" hidden="1">EPMFormattingSheet!$J$18</definedName>
    <definedName name="LevelFirstHeaderLevel_2" localSheetId="2" hidden="1">EPMFormattingSheet!$J$21</definedName>
    <definedName name="LevelFirstHeaderLevel_3" localSheetId="2" hidden="1">EPMFormattingSheet!$J$24</definedName>
    <definedName name="LevelFirstHeaderUseDefault" localSheetId="2" hidden="1">EPMFormattingSheet!$L$11</definedName>
    <definedName name="LevelFirstHeaderUseLeaf" localSheetId="2" hidden="1">EPMFormattingSheet!$L$14</definedName>
    <definedName name="LevelFirstHeaderUseLevel_1" localSheetId="2" hidden="1">EPMFormattingSheet!$L$18</definedName>
    <definedName name="LevelFirstHeaderUseLevel_2" localSheetId="2" hidden="1">EPMFormattingSheet!$L$21</definedName>
    <definedName name="LevelFirstHeaderUseLevel_3" localSheetId="2" hidden="1">EPMFormattingSheet!$L$24</definedName>
    <definedName name="LevelSecondBlock" localSheetId="2" hidden="1">EPMFormattingSheet!$B$28:$B$48</definedName>
    <definedName name="LevelSecondDataDefault" localSheetId="2" hidden="1">EPMFormattingSheet!$F$32</definedName>
    <definedName name="LevelSecondDataLeaf" localSheetId="2" hidden="1">EPMFormattingSheet!$F$35</definedName>
    <definedName name="LevelSecondDataLevel_1" localSheetId="2" hidden="1">EPMFormattingSheet!$F$39</definedName>
    <definedName name="LevelSecondDataLevel_2" localSheetId="2" hidden="1">EPMFormattingSheet!$F$42</definedName>
    <definedName name="LevelSecondDataLevel_3" localSheetId="2" hidden="1">EPMFormattingSheet!$F$45</definedName>
    <definedName name="LevelSecondDataUseDefault" localSheetId="2" hidden="1">EPMFormattingSheet!$H$32</definedName>
    <definedName name="LevelSecondDataUseLeaf" localSheetId="2" hidden="1">EPMFormattingSheet!$H$35</definedName>
    <definedName name="LevelSecondDataUseLevel_1" localSheetId="2" hidden="1">EPMFormattingSheet!$H$39</definedName>
    <definedName name="LevelSecondDataUseLevel_2" localSheetId="2" hidden="1">EPMFormattingSheet!$H$42</definedName>
    <definedName name="LevelSecondDataUseLevel_3" localSheetId="2" hidden="1">EPMFormattingSheet!$H$45</definedName>
    <definedName name="LevelSecondHeaderDefault" localSheetId="2" hidden="1">EPMFormattingSheet!$J$32</definedName>
    <definedName name="LevelSecondHeaderLeaf" localSheetId="2" hidden="1">EPMFormattingSheet!$J$35</definedName>
    <definedName name="LevelSecondHeaderLevel_1" localSheetId="2" hidden="1">EPMFormattingSheet!$J$39</definedName>
    <definedName name="LevelSecondHeaderLevel_2" localSheetId="2" hidden="1">EPMFormattingSheet!$J$42</definedName>
    <definedName name="LevelSecondHeaderLevel_3" localSheetId="2" hidden="1">EPMFormattingSheet!$J$45</definedName>
    <definedName name="LevelSecondHeaderUseDefault" localSheetId="2" hidden="1">EPMFormattingSheet!$L$32</definedName>
    <definedName name="LevelSecondHeaderUseLeaf" localSheetId="2" hidden="1">EPMFormattingSheet!$L$35</definedName>
    <definedName name="LevelSecondHeaderUseLevel_1" localSheetId="2" hidden="1">EPMFormattingSheet!$L$39</definedName>
    <definedName name="LevelSecondHeaderUseLevel_2" localSheetId="2" hidden="1">EPMFormattingSheet!$L$42</definedName>
    <definedName name="LevelSecondHeaderUseLevel_3" localSheetId="2" hidden="1">EPMFormattingSheet!$L$45</definedName>
    <definedName name="MemberEndBlock" localSheetId="2" hidden="1">EPMFormattingSheet!$B$96</definedName>
    <definedName name="MemberFirstBlock" localSheetId="2" hidden="1">EPMFormattingSheet!$B$54:$B$74</definedName>
    <definedName name="MemberFirstDataCalculated" localSheetId="2" hidden="1">EPMFormattingSheet!$F$60</definedName>
    <definedName name="MemberFirstDataChanged" localSheetId="2" hidden="1">EPMFormattingSheet!$F$69</definedName>
    <definedName name="MemberFirstDataCustom" localSheetId="2" hidden="1">EPMFormattingSheet!$F$57</definedName>
    <definedName name="MemberFirstDataInputable" localSheetId="2" hidden="1">EPMFormattingSheet!$F$63</definedName>
    <definedName name="MemberFirstDataLocal" localSheetId="2" hidden="1">EPMFormattingSheet!$F$66</definedName>
    <definedName name="MemberFirstDataUseCalculated" localSheetId="2" hidden="1">EPMFormattingSheet!$H$60</definedName>
    <definedName name="MemberFirstDataUseChanged" localSheetId="2" hidden="1">EPMFormattingSheet!$H$69</definedName>
    <definedName name="MemberFirstDataUseCustom" localSheetId="2" hidden="1">EPMFormattingSheet!$H$57</definedName>
    <definedName name="MemberFirstDataUseInputable" localSheetId="2" hidden="1">EPMFormattingSheet!$H$63</definedName>
    <definedName name="MemberFirstDataUseLocal" localSheetId="2" hidden="1">EPMFormattingSheet!$H$66</definedName>
    <definedName name="MemberFirstHeaderCalculated" localSheetId="2" hidden="1">EPMFormattingSheet!$J$60</definedName>
    <definedName name="MemberFirstHeaderChanged" localSheetId="2" hidden="1">EPMFormattingSheet!$J$69</definedName>
    <definedName name="MemberFirstHeaderCustom" localSheetId="2" hidden="1">EPMFormattingSheet!$J$57</definedName>
    <definedName name="MemberFirstHeaderInputable" localSheetId="2" hidden="1">EPMFormattingSheet!$J$63</definedName>
    <definedName name="MemberFirstHeaderLocal" localSheetId="2" hidden="1">EPMFormattingSheet!$J$66</definedName>
    <definedName name="MemberFirstHeaderUseCalculated" localSheetId="2" hidden="1">EPMFormattingSheet!$L$60</definedName>
    <definedName name="MemberFirstHeaderUseChanged" localSheetId="2" hidden="1">EPMFormattingSheet!$L$69</definedName>
    <definedName name="MemberFirstHeaderUseCustom" localSheetId="2" hidden="1">EPMFormattingSheet!$L$57</definedName>
    <definedName name="MemberFirstHeaderUseInputable" localSheetId="2" hidden="1">EPMFormattingSheet!$L$63</definedName>
    <definedName name="MemberFirstHeaderUseLocal" localSheetId="2" hidden="1">EPMFormattingSheet!$L$66</definedName>
    <definedName name="MemberSecondBlock" localSheetId="2" hidden="1">EPMFormattingSheet!$B$75:$B$95</definedName>
    <definedName name="MemberSecondDataCalculated" localSheetId="2" hidden="1">EPMFormattingSheet!$F$81</definedName>
    <definedName name="MemberSecondDataChanged" localSheetId="2" hidden="1">EPMFormattingSheet!$F$90</definedName>
    <definedName name="MemberSecondDataCustom" localSheetId="2" hidden="1">EPMFormattingSheet!$F$78</definedName>
    <definedName name="MemberSecondDataInputable" localSheetId="2" hidden="1">EPMFormattingSheet!$F$84</definedName>
    <definedName name="MemberSecondDataLocal" localSheetId="2" hidden="1">EPMFormattingSheet!$F$87</definedName>
    <definedName name="MemberSecondDataUseCalculated" localSheetId="2" hidden="1">EPMFormattingSheet!$H$81</definedName>
    <definedName name="MemberSecondDataUseChanged" localSheetId="2" hidden="1">EPMFormattingSheet!$H$90</definedName>
    <definedName name="MemberSecondDataUseCustom" localSheetId="2" hidden="1">EPMFormattingSheet!$H$78</definedName>
    <definedName name="MemberSecondDataUseInputable" localSheetId="2" hidden="1">EPMFormattingSheet!$H$84</definedName>
    <definedName name="MemberSecondDataUseLocal" localSheetId="2" hidden="1">EPMFormattingSheet!$H$87</definedName>
    <definedName name="MemberSecondHeaderCalculated" localSheetId="2" hidden="1">EPMFormattingSheet!$J$81</definedName>
    <definedName name="MemberSecondHeaderChanged" localSheetId="2" hidden="1">EPMFormattingSheet!$J$90</definedName>
    <definedName name="MemberSecondHeaderCustom" localSheetId="2" hidden="1">EPMFormattingSheet!$J$78</definedName>
    <definedName name="MemberSecondHeaderInputable" localSheetId="2" hidden="1">EPMFormattingSheet!$J$84</definedName>
    <definedName name="MemberSecondHeaderLocal" localSheetId="2" hidden="1">EPMFormattingSheet!$J$87</definedName>
    <definedName name="MemberSecondHeaderUseCalculated" localSheetId="2" hidden="1">EPMFormattingSheet!$L$81</definedName>
    <definedName name="MemberSecondHeaderUseChanged" localSheetId="2" hidden="1">EPMFormattingSheet!$L$90</definedName>
    <definedName name="MemberSecondHeaderUseCustom" localSheetId="2" hidden="1">EPMFormattingSheet!$L$78</definedName>
    <definedName name="MemberSecondHeaderUseInputable" localSheetId="2" hidden="1">EPMFormattingSheet!$L$84</definedName>
    <definedName name="MemberSecondHeaderUseLocal" localSheetId="2" hidden="1">EPMFormattingSheet!$L$87</definedName>
    <definedName name="MEWarning" hidden="1">1</definedName>
    <definedName name="OddDataFirst" localSheetId="2" hidden="1">EPMFormattingSheet!$F$103</definedName>
    <definedName name="OddDataSecond" localSheetId="2" hidden="1">EPMFormattingSheet!$F$111</definedName>
    <definedName name="OddDataUseFirst" localSheetId="2" hidden="1">EPMFormattingSheet!$H$103</definedName>
    <definedName name="OddDataUseSecond" localSheetId="2" hidden="1">EPMFormattingSheet!$H$111</definedName>
    <definedName name="OddEvenEndBlock" localSheetId="2" hidden="1">EPMFormattingSheet!$B$116</definedName>
    <definedName name="OddEvenFirstBlock" localSheetId="2" hidden="1">EPMFormattingSheet!$B$100:$B$107</definedName>
    <definedName name="OddEvenSecondBlock" localSheetId="2" hidden="1">EPMFormattingSheet!$B$108:$B$115</definedName>
    <definedName name="OddHeaderFirst" localSheetId="2" hidden="1">EPMFormattingSheet!$J$103</definedName>
    <definedName name="OddHeaderSecond" localSheetId="2" hidden="1">EPMFormattingSheet!$J$111</definedName>
    <definedName name="OddHeaderUseFirst" localSheetId="2" hidden="1">EPMFormattingSheet!$L$103</definedName>
    <definedName name="OddHeaderUseSecond" localSheetId="2" hidden="1">EPMFormattingSheet!$L$111</definedName>
    <definedName name="PageHeaderDefaultHeader" localSheetId="2" hidden="1">EPMFormattingSheet!$F$122</definedName>
    <definedName name="PageHeaderDefaultHeaderUse" localSheetId="2" hidden="1">EPMFormattingSheet!$H$122:$L$122</definedName>
    <definedName name="_xlnm.Print_Area" localSheetId="14">'Accomp Notes p14'!$A$1:$U$41</definedName>
    <definedName name="_xlnm.Print_Area" localSheetId="15">'Accomp Notes p15'!$A$1:$U$41</definedName>
    <definedName name="_xlnm.Print_Area" localSheetId="16">'Accomp Notes p16'!$A$1:$U$41</definedName>
    <definedName name="_xlnm.Print_Area" localSheetId="17">'Accomp Notes p17'!$A$1:$U$41</definedName>
    <definedName name="_xlnm.Print_Area" localSheetId="18">'Accomp Notes p18'!$A$1:$U$41</definedName>
    <definedName name="_xlnm.Print_Area" localSheetId="19">'Accomp Notes p19'!$A$1:$U$41</definedName>
    <definedName name="_xlnm.Print_Area" localSheetId="20">'Accomp Notes p20'!$A$1:$U$41</definedName>
    <definedName name="_xlnm.Print_Area" localSheetId="11">'BCE Inc. BS p11'!$A$1:$D$63</definedName>
    <definedName name="_xlnm.Print_Area" localSheetId="13">'BCE Inc. CF HIST p13'!$A$1:$I$53</definedName>
    <definedName name="_xlnm.Print_Area" localSheetId="12">'BCE Inc. CF Summary p12'!$A$1:$F$54</definedName>
    <definedName name="_xlnm.Print_Area" localSheetId="3">'BCE Inc. IS HIST p3'!$A$1:$I$52</definedName>
    <definedName name="_xlnm.Print_Area" localSheetId="1">'BCE Inc. IS Summary p2'!$A$1:$F$53</definedName>
    <definedName name="_xlnm.Print_Area" localSheetId="4">'BCE Inc. Seg Info HIS p5'!$A$1:$I$32</definedName>
    <definedName name="_xlnm.Print_Area" localSheetId="5">'BCE Inc. Seg Info Summary p4'!$A$1:$F$36</definedName>
    <definedName name="_xlnm.Print_Area" localSheetId="0">'Cover Page '!$A$1:$AP$33</definedName>
    <definedName name="_xlnm.Print_Area" localSheetId="7">'CTS HIST Info p7'!$A$1:$J$25</definedName>
    <definedName name="_xlnm.Print_Area" localSheetId="9">'CTS HIST Info p9'!$A$1:$J$40</definedName>
    <definedName name="_xlnm.Print_Area" localSheetId="8">'CTS Metrics Summary p8'!$A$1:$F$40</definedName>
    <definedName name="_xlnm.Print_Area" localSheetId="6">'CTS Summary p6'!$A$1:$F$25</definedName>
    <definedName name="_xlnm.Print_Area" localSheetId="10">'Net Debt &amp; Bell other info p10'!$A$1:$K$54</definedName>
    <definedName name="RemoveLevelFirst" localSheetId="2" hidden="1">EPMFormattingSheet!$D$26</definedName>
    <definedName name="RemoveLevelSecond" localSheetId="2" hidden="1">EPMFormattingSheet!$D$47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20" l="1"/>
  <c r="D21" i="20"/>
  <c r="D24" i="20"/>
  <c r="D39" i="20"/>
  <c r="D42" i="20"/>
  <c r="D45" i="20"/>
</calcChain>
</file>

<file path=xl/sharedStrings.xml><?xml version="1.0" encoding="utf-8"?>
<sst xmlns="http://schemas.openxmlformats.org/spreadsheetml/2006/main" count="678" uniqueCount="307">
  <si>
    <t>BCE</t>
  </si>
  <si>
    <t>EPM Formatting Sheet</t>
  </si>
  <si>
    <t>Column</t>
  </si>
  <si>
    <t>Row</t>
  </si>
  <si>
    <t>Label</t>
  </si>
  <si>
    <t>Use</t>
  </si>
  <si>
    <t xml:space="preserve"> </t>
  </si>
  <si>
    <t>Goodwill</t>
  </si>
  <si>
    <t>514-870-4619</t>
  </si>
  <si>
    <t>Thane Fotopoulos</t>
  </si>
  <si>
    <t>Note: The format settings in lower sections overrides the ones in upper section if there are conflicts.</t>
  </si>
  <si>
    <t>Hierarchy Level Formatting</t>
  </si>
  <si>
    <t>Data</t>
  </si>
  <si>
    <t>Header</t>
  </si>
  <si>
    <t>Default Format</t>
  </si>
  <si>
    <t>All</t>
  </si>
  <si>
    <t>Base Level Format</t>
  </si>
  <si>
    <t>Formatting on Specific Level:</t>
  </si>
  <si>
    <t>Dimension Member/Property Formatting</t>
  </si>
  <si>
    <t>Custom Member Default Format</t>
  </si>
  <si>
    <t>Calculated Member Default Format</t>
  </si>
  <si>
    <t>Inputable Member Default Format</t>
  </si>
  <si>
    <t>Local Member Default Format</t>
  </si>
  <si>
    <t>Changed Member Default Format</t>
  </si>
  <si>
    <t>Formatting on Specific Member/Property:</t>
  </si>
  <si>
    <t>Row and Column Banding</t>
  </si>
  <si>
    <t>Odd Formatting</t>
  </si>
  <si>
    <t>Even Formatting</t>
  </si>
  <si>
    <t>Page Axis Formatting</t>
  </si>
  <si>
    <t>Formatting on Specific Dimension:</t>
  </si>
  <si>
    <t>Help</t>
  </si>
  <si>
    <t>Formatting and "Use" Column:</t>
  </si>
  <si>
    <t>Inner or Outer Dimension:</t>
  </si>
  <si>
    <t xml:space="preserve">In the "1000" and "Label" cells, define the format you want by using the standard Microsoft Office Excel cell formatting functions._x000D_
By default, all the format settings are applied and "ALL" is displayed in the "Use" column._x000D_
_x000D_
You can then specify which settings of the defined format you want to apply or define additional settings.To do so, double-click in a "Use" cell and define the format settings in the dialog box that opens, or directly enter the format settings in a "Use" cell, using a specific syntax, for example: (FontBold = Y) | (FontSize = 18)._x000D_
		</t>
  </si>
  <si>
    <t>Priority to Row or Column</t>
  </si>
  <si>
    <t>These options enable you to specify which one of the defined formats for rows or for columns will be applied first in case of conflicts. When you click the "Priority to Column" option, the "Column" section is displayed first in the formatting section and the "Row" section is displayed in second position in the formatting section and the precedence rules apply.</t>
  </si>
  <si>
    <t>If a row or column axis contains more than one dimension, you can specify which dimension you want the defined format to be applied to; "Inner dimension" being the last dimension, Outer dimension" being the first dimension in the axis.</t>
  </si>
  <si>
    <t>TOTAL</t>
  </si>
  <si>
    <t>n.s.</t>
  </si>
  <si>
    <t>(en millions de dollars canadiens, sauf les montants liés aux actions) (non audité)</t>
  </si>
  <si>
    <t>Produits d’exploitation</t>
  </si>
  <si>
    <t>Total des produits d’exploitation</t>
  </si>
  <si>
    <t>Coûts liés aux indemnités de départ, aux acquisitions et autres</t>
  </si>
  <si>
    <t>Amortissement des immobilisations incorporelles</t>
  </si>
  <si>
    <t>Charges financières</t>
  </si>
  <si>
    <t>Perte de valeur d’actifs</t>
  </si>
  <si>
    <t>Impôt sur le résultat</t>
  </si>
  <si>
    <t>Bénéfice net</t>
  </si>
  <si>
    <t>Bénéfice net attribuable aux :</t>
  </si>
  <si>
    <t>Bénéfice net par action ordinaire – de base et dilué</t>
  </si>
  <si>
    <t>Dividendes par action ordinaire</t>
  </si>
  <si>
    <t>Nombre moyen pondéré d’actions ordinaires en circulation – de base (en millions)</t>
  </si>
  <si>
    <t>Nombre moyen pondéré d’actions ordinaires en circulation – dilué (en millions)</t>
  </si>
  <si>
    <t>Nombre d’actions ordinaires en circulation (en millions)</t>
  </si>
  <si>
    <t>Bénéfice net ajusté et BPA ajusté</t>
  </si>
  <si>
    <t>Bénéfice net attribuable aux actionnaires ordinaires</t>
  </si>
  <si>
    <t>n.s. : non significatif</t>
  </si>
  <si>
    <t>T4</t>
  </si>
  <si>
    <t>T1</t>
  </si>
  <si>
    <t>T3</t>
  </si>
  <si>
    <t>T2</t>
  </si>
  <si>
    <t>Variation 
($)</t>
  </si>
  <si>
    <t>% de 
variation</t>
  </si>
  <si>
    <t>Données opérationnelles consolidées – Tendance historique</t>
  </si>
  <si>
    <t xml:space="preserve">BAIIA ajusté </t>
  </si>
  <si>
    <t xml:space="preserve">Marge du BAIIA ajusté </t>
  </si>
  <si>
    <t>Amortissement des immobilisations corporelles</t>
  </si>
  <si>
    <t xml:space="preserve">Bénéfice net </t>
  </si>
  <si>
    <t>Coûts liés au remboursement anticipé de la dette</t>
  </si>
  <si>
    <t xml:space="preserve">Bénéfice net ajusté </t>
  </si>
  <si>
    <t>BPA ajusté</t>
  </si>
  <si>
    <t>(en millions de dollars canadiens, sauf indication contraire) (non audité)</t>
  </si>
  <si>
    <t>Éliminations intersectorielles</t>
  </si>
  <si>
    <t>Au total</t>
  </si>
  <si>
    <t>Bell Média</t>
  </si>
  <si>
    <t>Coûts d’exploitation</t>
  </si>
  <si>
    <t>BAIIA ajusté</t>
  </si>
  <si>
    <t>Marge</t>
  </si>
  <si>
    <t>Dépenses d’investissement</t>
  </si>
  <si>
    <t xml:space="preserve">Intensité du capital </t>
  </si>
  <si>
    <t>Informations sectorielles – Tendance historique</t>
  </si>
  <si>
    <t xml:space="preserve">Au total </t>
  </si>
  <si>
    <t>Intensité du capital</t>
  </si>
  <si>
    <t>Produits externes tirés des services</t>
  </si>
  <si>
    <t>Produits intersectoriels tirés des services</t>
  </si>
  <si>
    <t xml:space="preserve">Total des produits externes </t>
  </si>
  <si>
    <t xml:space="preserve">Dépenses d’investissement </t>
  </si>
  <si>
    <t>Services prépayés</t>
  </si>
  <si>
    <t>Services postpayés</t>
  </si>
  <si>
    <t>% de</t>
  </si>
  <si>
    <t>variation</t>
  </si>
  <si>
    <t>31 décembre</t>
  </si>
  <si>
    <t>31 mars</t>
  </si>
  <si>
    <t>($)</t>
  </si>
  <si>
    <t>Variation</t>
  </si>
  <si>
    <t>Marge du BAIIA ajusté</t>
  </si>
  <si>
    <t>Pertes nettes d’abonnés des SAR résidentiels de détail</t>
  </si>
  <si>
    <t>Abonnés des services de télé de détail</t>
  </si>
  <si>
    <t>BCE – Dette nette et actions privilégiées</t>
  </si>
  <si>
    <t>Dette à court terme</t>
  </si>
  <si>
    <t xml:space="preserve">Dette à long terme </t>
  </si>
  <si>
    <t>50 % des actions privilégiées</t>
  </si>
  <si>
    <t>Flux de trésorerie liés aux activités d’exploitation</t>
  </si>
  <si>
    <t>Dividendes en trésorerie payés sur actions privilégiées</t>
  </si>
  <si>
    <t>Coûts liés aux acquisitions et autres payés</t>
  </si>
  <si>
    <t>Flux de trésorerie disponibles</t>
  </si>
  <si>
    <t>ACTIF</t>
  </si>
  <si>
    <t>Actifs courants</t>
  </si>
  <si>
    <t xml:space="preserve">Trésorerie </t>
  </si>
  <si>
    <t>Équivalents de trésorerie</t>
  </si>
  <si>
    <t>Créances clients et autres débiteurs</t>
  </si>
  <si>
    <t>Stocks</t>
  </si>
  <si>
    <t>Actifs sur contrats</t>
  </si>
  <si>
    <t>Charges payées d’avance</t>
  </si>
  <si>
    <t>Autres actifs courants</t>
  </si>
  <si>
    <t>Total des actifs courants</t>
  </si>
  <si>
    <t xml:space="preserve">Actifs non courants   </t>
  </si>
  <si>
    <t>Immobilisations corporelles</t>
  </si>
  <si>
    <t>Immobilisations incorporelles</t>
  </si>
  <si>
    <t>Actifs d’impôt différé</t>
  </si>
  <si>
    <t>Participations dans des entreprises associées et des coentreprises</t>
  </si>
  <si>
    <t>Autres actifs non courants</t>
  </si>
  <si>
    <t>Total des actifs non courants</t>
  </si>
  <si>
    <t>Total de l’actif</t>
  </si>
  <si>
    <t xml:space="preserve">PASSIF </t>
  </si>
  <si>
    <t>Passifs courants</t>
  </si>
  <si>
    <t>Dettes fournisseurs et autres passifs</t>
  </si>
  <si>
    <t>Passifs sur contrats</t>
  </si>
  <si>
    <t>Intérêts à payer</t>
  </si>
  <si>
    <t>Dividendes à payer</t>
  </si>
  <si>
    <t>Passifs d’impôt exigible</t>
  </si>
  <si>
    <t>Total des passifs courants</t>
  </si>
  <si>
    <t xml:space="preserve">Passifs non courants  </t>
  </si>
  <si>
    <t>Dette à long terme</t>
  </si>
  <si>
    <t>Passifs d’impôt différé</t>
  </si>
  <si>
    <t>Obligations au titre des avantages postérieurs à l’emploi</t>
  </si>
  <si>
    <t>Autres passifs non courants</t>
  </si>
  <si>
    <t>Total des passifs non courants</t>
  </si>
  <si>
    <t>Total du passif</t>
  </si>
  <si>
    <t>CAPITAUX PROPRES</t>
  </si>
  <si>
    <t>Capitaux propres attribuables aux actionnaires de BCE</t>
  </si>
  <si>
    <t>Actions privilégiées</t>
  </si>
  <si>
    <t>Actions ordinaires</t>
  </si>
  <si>
    <t xml:space="preserve">Surplus d’apport </t>
  </si>
  <si>
    <t xml:space="preserve">Déficit </t>
  </si>
  <si>
    <t>Total des capitaux propres attribuables aux actionnaires de BCE</t>
  </si>
  <si>
    <t>Détenteurs de participations ne donnant pas le contrôle</t>
  </si>
  <si>
    <t xml:space="preserve">Total des capitaux propres </t>
  </si>
  <si>
    <t>Total du passif et des capitaux propres</t>
  </si>
  <si>
    <t xml:space="preserve">Amortissements </t>
  </si>
  <si>
    <t xml:space="preserve">Coût des régimes d’avantages postérieurs à l’emploi </t>
  </si>
  <si>
    <t>Charges d’intérêts nettes</t>
  </si>
  <si>
    <t>Cotisations aux régimes d’avantages postérieurs à l’emploi</t>
  </si>
  <si>
    <t>Paiements en vertu de régimes d’autres avantages postérieurs à l’emploi</t>
  </si>
  <si>
    <t>Coûts liés aux indemnités de départ et autres payés</t>
  </si>
  <si>
    <t>Intérêts payés</t>
  </si>
  <si>
    <t>Impôt sur le résultat payé (après remboursements)</t>
  </si>
  <si>
    <t>Variation nette des actifs et des passifs d’exploitation</t>
  </si>
  <si>
    <t>Acquisitions d’entreprises</t>
  </si>
  <si>
    <t>Autres activités d’investissement</t>
  </si>
  <si>
    <t>Émission de titres d’emprunt à long terme</t>
  </si>
  <si>
    <t>Remboursement de titres d’emprunt à long terme</t>
  </si>
  <si>
    <t>Émission d’actions ordinaires</t>
  </si>
  <si>
    <t>Achat d’actions pour le règlement de paiements fondés sur des actions</t>
  </si>
  <si>
    <t>Dividendes en trésorerie payés sur actions ordinaires</t>
  </si>
  <si>
    <t>Autres activités de financement</t>
  </si>
  <si>
    <t>Coût des régimes d’avantages postérieurs à l’emploi</t>
  </si>
  <si>
    <t xml:space="preserve">Flux de trésorerie disponibles </t>
  </si>
  <si>
    <t>Relations avec les investisseurs, BCE</t>
  </si>
  <si>
    <t>Données opérationnelles consolidées</t>
  </si>
  <si>
    <t>Fonds provenant des activités abandonnées (inclus dans 
   les flux de trésorerie liés aux activités d’exploitation)</t>
  </si>
  <si>
    <t xml:space="preserve">Informations sur les flux de trésorerie </t>
  </si>
  <si>
    <t xml:space="preserve">  BCE</t>
  </si>
  <si>
    <t>Variation des actifs sur contrats</t>
  </si>
  <si>
    <t>Informations sur les flux de trésorerie – Tendance historique</t>
  </si>
  <si>
    <t>Taux de désabonnement combiné (%) (moyen par mois)</t>
  </si>
  <si>
    <t>Actifs au titre des avantages postérieurs à l’emploi</t>
  </si>
  <si>
    <t>Variation des créances au titre des programmes de financement d’appareils sans fil</t>
  </si>
  <si>
    <t>Charges d’intérêts</t>
  </si>
  <si>
    <t xml:space="preserve">Tirés des services </t>
  </si>
  <si>
    <t>Tirés des produits</t>
  </si>
  <si>
    <t>Actionnaires ordinaires</t>
  </si>
  <si>
    <t>Actionnaires privilégiés</t>
  </si>
  <si>
    <t xml:space="preserve">Détenteurs de participations ne donnant pas le contrôle </t>
  </si>
  <si>
    <t xml:space="preserve">Services de télévision sur protocole Internet (télé IP) </t>
  </si>
  <si>
    <t>Service de télé par satellite</t>
  </si>
  <si>
    <t>thane.fotopoulos@bell.ca</t>
  </si>
  <si>
    <t>Informations sectorielles</t>
  </si>
  <si>
    <t>(A)</t>
  </si>
  <si>
    <t>Éléments de rapprochement :</t>
  </si>
  <si>
    <t>Produits d’exploitation tirés des services</t>
  </si>
  <si>
    <t>Trésorerie</t>
  </si>
  <si>
    <t>Trésorerie au début de la période</t>
  </si>
  <si>
    <t>Trésorerie à la fin de la période</t>
  </si>
  <si>
    <t>Équivalents de trésorerie au début de la période</t>
  </si>
  <si>
    <t>Équivalents de trésorerie à la fin de la période</t>
  </si>
  <si>
    <t>Actifs détenus en vue de la vente</t>
  </si>
  <si>
    <t>Passifs détenus en vue de la vente</t>
  </si>
  <si>
    <t>Impôt lié aux éléments de rapprochement ci-dessus</t>
  </si>
  <si>
    <t>Activations (pertes) nettes d’abonnés</t>
  </si>
  <si>
    <t>Activations brutes d’abonnés</t>
  </si>
  <si>
    <t>Activations nettes d’abonnés des services de détail</t>
  </si>
  <si>
    <r>
      <rPr>
        <vertAlign val="superscript"/>
        <sz val="14"/>
        <rFont val="Arial"/>
        <family val="2"/>
      </rPr>
      <t>(B)</t>
    </r>
    <r>
      <rPr>
        <sz val="14"/>
        <rFont val="Arial"/>
        <family val="2"/>
      </rPr>
      <t xml:space="preserve"> La marge du BAIIA ajusté est définie comme le BAIIA ajusté divisé par les produits d’exploitation.</t>
    </r>
  </si>
  <si>
    <t>2022</t>
  </si>
  <si>
    <t>(Profits nets) pertes nettes sur placements</t>
  </si>
  <si>
    <t>Cessions d’entreprises</t>
  </si>
  <si>
    <t>Rachat d’actions privilégiées</t>
  </si>
  <si>
    <t>(Profits) pertes sur placements</t>
  </si>
  <si>
    <t>T2 22</t>
  </si>
  <si>
    <t>T1 22</t>
  </si>
  <si>
    <r>
      <t xml:space="preserve">BCE </t>
    </r>
    <r>
      <rPr>
        <b/>
        <vertAlign val="superscript"/>
        <sz val="20"/>
        <rFont val="Arial"/>
        <family val="2"/>
      </rPr>
      <t>(1)</t>
    </r>
  </si>
  <si>
    <t>Participations ne donnant pas le contrôle liées aux éléments de rapprochement ci-dessus</t>
  </si>
  <si>
    <t>T3 22</t>
  </si>
  <si>
    <t>Activations (pertes) nettes d’abonnés des services de détail</t>
  </si>
  <si>
    <t>(Diminution) augmentation des effets à payer</t>
  </si>
  <si>
    <t>Augmentation (diminution) nette des équivalents de trésorerie</t>
  </si>
  <si>
    <t>T4 22</t>
  </si>
  <si>
    <t>Autres produits (charges)</t>
  </si>
  <si>
    <t>(B)</t>
  </si>
  <si>
    <t>Cumul des autres éléments de bénéfice global (de perte totale)</t>
  </si>
  <si>
    <t>TOTAL
2022</t>
  </si>
  <si>
    <t>Coûts des contrats</t>
  </si>
  <si>
    <t>Dividendes en trésorerie payés par des filiales aux détenteurs de participations ne donnant pas le contrôle</t>
  </si>
  <si>
    <t>2023</t>
  </si>
  <si>
    <t>Rendements nets au titre des régimes d’avantages postérieurs à l’emploi</t>
  </si>
  <si>
    <t>Autres produits</t>
  </si>
  <si>
    <t>Profits nets sur placements</t>
  </si>
  <si>
    <r>
      <rPr>
        <vertAlign val="superscript"/>
        <sz val="14"/>
        <rFont val="Arial"/>
        <family val="2"/>
      </rPr>
      <t xml:space="preserve">(A) </t>
    </r>
    <r>
      <rPr>
        <sz val="14"/>
        <rFont val="Arial"/>
        <family val="2"/>
      </rPr>
      <t xml:space="preserve">Le BAIIA ajusté représente un total des mesures sectorielles, le bénéfice net ajusté est une mesure financière non conforme aux PCGR et le BPA ajusté est un ratio non conforme aux PCGR. Voir la note 2.3 </t>
    </r>
    <r>
      <rPr>
        <i/>
        <sz val="14"/>
        <rFont val="Arial"/>
        <family val="2"/>
      </rPr>
      <t xml:space="preserve">Total des mesures sectorielles, </t>
    </r>
    <r>
      <rPr>
        <sz val="14"/>
        <rFont val="Arial"/>
        <family val="2"/>
      </rPr>
      <t>la note 2.1 </t>
    </r>
    <r>
      <rPr>
        <i/>
        <sz val="14"/>
        <rFont val="Arial"/>
        <family val="2"/>
      </rPr>
      <t>Mesures financières non conformes aux PCGR</t>
    </r>
    <r>
      <rPr>
        <sz val="14"/>
        <rFont val="Arial"/>
        <family val="2"/>
      </rPr>
      <t xml:space="preserve"> et la note 2.2 </t>
    </r>
    <r>
      <rPr>
        <i/>
        <sz val="14"/>
        <rFont val="Arial"/>
        <family val="2"/>
      </rPr>
      <t>Ratios non conformes aux PCGR</t>
    </r>
    <r>
      <rPr>
        <sz val="14"/>
        <rFont val="Arial"/>
        <family val="2"/>
      </rPr>
      <t xml:space="preserve"> dans les notes annexes du présent rapport pour en savoir plus sur ces mesures. </t>
    </r>
  </si>
  <si>
    <t>T1 23</t>
  </si>
  <si>
    <t>T1
2022</t>
  </si>
  <si>
    <t>Bell Services de communications et de technologies (Bell SCT)</t>
  </si>
  <si>
    <t>Bell SCT</t>
  </si>
  <si>
    <t>T1
2023</t>
  </si>
  <si>
    <t>% de variation</t>
  </si>
  <si>
    <t xml:space="preserve">Services sans fil </t>
  </si>
  <si>
    <t>Services de données filaires</t>
  </si>
  <si>
    <t>Services voix filaires</t>
  </si>
  <si>
    <t>Autres services sur fil</t>
  </si>
  <si>
    <t>Services sur fil</t>
  </si>
  <si>
    <t>Total</t>
  </si>
  <si>
    <t xml:space="preserve">
($)</t>
  </si>
  <si>
    <t xml:space="preserve">Variation </t>
  </si>
  <si>
    <t>Profits sur placements</t>
  </si>
  <si>
    <t>Augmentation (diminution) nette de la trésorerie</t>
  </si>
  <si>
    <t>Augmentation des créances titrisées</t>
  </si>
  <si>
    <t>Rachat d’un passif financier</t>
  </si>
  <si>
    <t>Augmentation nette des équivalents de trésorerie</t>
  </si>
  <si>
    <t>(C)</t>
  </si>
  <si>
    <r>
      <t>Abonnés des services Internet haute vitesse de détail </t>
    </r>
    <r>
      <rPr>
        <b/>
        <vertAlign val="superscript"/>
        <sz val="18"/>
        <rFont val="Arial"/>
        <family val="2"/>
      </rPr>
      <t>(3)</t>
    </r>
  </si>
  <si>
    <r>
      <t>Abonnés des services de télé de détail </t>
    </r>
    <r>
      <rPr>
        <b/>
        <vertAlign val="superscript"/>
        <sz val="18"/>
        <rFont val="Arial"/>
        <family val="2"/>
      </rPr>
      <t>(3)</t>
    </r>
  </si>
  <si>
    <t>Pertes nettes d’abonnés des services de détail</t>
  </si>
  <si>
    <r>
      <t>Services d’accès au réseau (SAR) résidentiels de détail </t>
    </r>
    <r>
      <rPr>
        <b/>
        <vertAlign val="superscript"/>
        <sz val="18"/>
        <rFont val="Arial"/>
        <family val="2"/>
      </rPr>
      <t>(3)</t>
    </r>
  </si>
  <si>
    <t>(D)</t>
  </si>
  <si>
    <t>Abonnés des services Internet haute vitesse de détail</t>
  </si>
  <si>
    <r>
      <t xml:space="preserve">Abonnés des services de détail à la fin de la période </t>
    </r>
    <r>
      <rPr>
        <vertAlign val="superscript"/>
        <sz val="18"/>
        <rFont val="Arial"/>
        <family val="2"/>
      </rPr>
      <t>(B) (D)</t>
    </r>
  </si>
  <si>
    <r>
      <t xml:space="preserve">Total d’abonnés des services de détail à la fin de la période </t>
    </r>
    <r>
      <rPr>
        <vertAlign val="superscript"/>
        <sz val="18"/>
        <rFont val="Arial"/>
        <family val="2"/>
      </rPr>
      <t>(B)</t>
    </r>
  </si>
  <si>
    <r>
      <t xml:space="preserve">Abonnés des SAR résidentiels de détail </t>
    </r>
    <r>
      <rPr>
        <vertAlign val="superscript"/>
        <sz val="18"/>
        <rFont val="Arial"/>
        <family val="2"/>
      </rPr>
      <t>(B)</t>
    </r>
  </si>
  <si>
    <t>Abonnés utilisant des téléphones mobiles</t>
  </si>
  <si>
    <r>
      <t xml:space="preserve">Services postpayés </t>
    </r>
    <r>
      <rPr>
        <vertAlign val="superscript"/>
        <sz val="18"/>
        <rFont val="Arial"/>
        <family val="2"/>
      </rPr>
      <t>(C)</t>
    </r>
  </si>
  <si>
    <r>
      <t xml:space="preserve">Abonnés à la fin de la période </t>
    </r>
    <r>
      <rPr>
        <vertAlign val="superscript"/>
        <sz val="18"/>
        <rFont val="Arial"/>
        <family val="2"/>
      </rPr>
      <t>(C)</t>
    </r>
  </si>
  <si>
    <r>
      <t xml:space="preserve">RMU combiné ($/mois) </t>
    </r>
    <r>
      <rPr>
        <vertAlign val="superscript"/>
        <sz val="18"/>
        <rFont val="Arial"/>
        <family val="2"/>
      </rPr>
      <t>(A)</t>
    </r>
  </si>
  <si>
    <r>
      <t>Abonnés utilisant des téléphones mobiles</t>
    </r>
    <r>
      <rPr>
        <b/>
        <vertAlign val="superscript"/>
        <sz val="18"/>
        <rFont val="Arial"/>
        <family val="2"/>
      </rPr>
      <t>(3)</t>
    </r>
  </si>
  <si>
    <r>
      <t xml:space="preserve">Activations d’abonnés utilisant des appareils mobiles </t>
    </r>
    <r>
      <rPr>
        <b/>
        <vertAlign val="superscript"/>
        <sz val="18"/>
        <rFont val="Arial"/>
        <family val="2"/>
      </rPr>
      <t>(3)</t>
    </r>
  </si>
  <si>
    <t>Activations d’abonnés utilisant des appareils mobiles</t>
  </si>
  <si>
    <t xml:space="preserve">Activations nettes d’abonnés </t>
  </si>
  <si>
    <t>Au T1 2023, à la suite d'un examen des dossiers clients, nous avons diminué notre clientèle d’abonnés des services Internet haute vitesse de détail de 7 347 abonnés.</t>
  </si>
  <si>
    <r>
      <rPr>
        <vertAlign val="superscript"/>
        <sz val="11"/>
        <rFont val="Arial"/>
        <family val="2"/>
      </rPr>
      <t>(A)</t>
    </r>
    <r>
      <rPr>
        <sz val="11"/>
        <rFont val="Arial"/>
        <family val="2"/>
      </rPr>
      <t xml:space="preserve"> L’intensité du capital correspond aux dépenses d’investissement divisées par les produits d’exploitation.</t>
    </r>
  </si>
  <si>
    <t>Dette nette et autres renseignements</t>
  </si>
  <si>
    <t>États consolidés de la situation financière</t>
  </si>
  <si>
    <t>Données consolidées sur les flux de trésorerie</t>
  </si>
  <si>
    <t>Profits nets liés à la valeur de marché sur dérivés utilisés à titre de couverture      
économique des régimes de rémunération fondée sur des actions qui sont réglés en
instruments de capitaux propres</t>
  </si>
  <si>
    <t>(Profits) pertes nets liés à la valeur de marché sur dérivés utilisés à titre de couverture
économique des régimes de rémunération fondée sur des actions qui sont 
réglés en instruments de capitaux propres</t>
  </si>
  <si>
    <t>Pertes nettes sur participations mises en équivalence dans des entreprises 
associées et des coentreprises</t>
  </si>
  <si>
    <t>Dividendes en trésorerie payés par des filiales aux détenteurs
de participations ne donnant pas le contrôle</t>
  </si>
  <si>
    <t>Dividendes en trésorerie payés par des filiales aux détenteurs 
de participations ne donnant pas le contrôle</t>
  </si>
  <si>
    <t>Ajustements de rapprochement du bénéfice net et des flux de trésorerie liés aux activités d’exploitation</t>
  </si>
  <si>
    <t>Ajustements de rapprochement du bénéfice net 
et des flux de trésorerie liés aux activités d’exploitation</t>
  </si>
  <si>
    <t>Dividendes en trésorerie payés par des filiales aux détenteurs de participations 
ne donnant pas le contrôle</t>
  </si>
  <si>
    <r>
      <t xml:space="preserve">Bell SCT </t>
    </r>
    <r>
      <rPr>
        <b/>
        <vertAlign val="superscript"/>
        <sz val="19"/>
        <rFont val="Arial"/>
        <family val="2"/>
      </rPr>
      <t>(1)</t>
    </r>
  </si>
  <si>
    <r>
      <t>Dette nette </t>
    </r>
    <r>
      <rPr>
        <b/>
        <vertAlign val="superscript"/>
        <sz val="23"/>
        <rFont val="Arial"/>
        <family val="2"/>
      </rPr>
      <t>(A)</t>
    </r>
  </si>
  <si>
    <r>
      <t xml:space="preserve">Ratio de levier financier net </t>
    </r>
    <r>
      <rPr>
        <vertAlign val="superscript"/>
        <sz val="23"/>
        <rFont val="Arial"/>
        <family val="2"/>
      </rPr>
      <t>(A)</t>
    </r>
  </si>
  <si>
    <r>
      <t xml:space="preserve">Ratio BAIIA ajusté/charges d’intérêts nettes ajustées </t>
    </r>
    <r>
      <rPr>
        <vertAlign val="superscript"/>
        <sz val="23"/>
        <rFont val="Arial"/>
        <family val="2"/>
      </rPr>
      <t>(A)</t>
    </r>
  </si>
  <si>
    <r>
      <t xml:space="preserve">Flux de trésorerie disponibles </t>
    </r>
    <r>
      <rPr>
        <b/>
        <vertAlign val="superscript"/>
        <sz val="23"/>
        <rFont val="Arial"/>
        <family val="2"/>
      </rPr>
      <t>(A)</t>
    </r>
  </si>
  <si>
    <r>
      <t xml:space="preserve">Indicateurs de Bell SCT – Tendance historique </t>
    </r>
    <r>
      <rPr>
        <b/>
        <vertAlign val="superscript"/>
        <sz val="18"/>
        <rFont val="Arial"/>
        <family val="2"/>
      </rPr>
      <t>(1)</t>
    </r>
  </si>
  <si>
    <r>
      <t xml:space="preserve">Indicateurs de Bell SCT </t>
    </r>
    <r>
      <rPr>
        <b/>
        <vertAlign val="superscript"/>
        <sz val="18"/>
        <rFont val="Arial"/>
        <family val="2"/>
      </rPr>
      <t>(1)</t>
    </r>
  </si>
  <si>
    <t xml:space="preserve"> variation</t>
  </si>
  <si>
    <r>
      <t>Intensité du capital</t>
    </r>
    <r>
      <rPr>
        <i/>
        <vertAlign val="superscript"/>
        <sz val="12"/>
        <rFont val="Arial"/>
        <family val="2"/>
      </rPr>
      <t>(A) (3)</t>
    </r>
  </si>
  <si>
    <t>Au T1 2023, nous avons ajusté notre clientèle d’abonnés utilisant des téléphones mobiles postpayés et des appareils connectés pour retirer 73 229 et 12 577 anciens abonnés des services d'affaires non générateurs de produits, respectivement.</t>
  </si>
  <si>
    <t>À compter du T1 2023, en raison des modifications de la présentation de l'information sectorielle ayant une incidence sur les éliminations intersectorielles, la définition du RMU est mise à jour, et il s'entend maintenant  des produits tirés des services sans fil externes de Bell SCT (auparavant les produits d’exploitation tirés des services sans fil) divisés par le nombre moyen d’abonnés utilisant des téléphones mobiles pour la période visée, exprimés en dollars par mois.</t>
  </si>
  <si>
    <t>À compter du T1 2023, en raison des modifications de la présentation de l'information sectorielle ayant une incidence sur les éliminations intersectorielles, la définition du RMU est mise à jour, et il s'entend maintenant des produits tirés des services sans fil externes de Bell SCT (auparavant les produits d’exploitation tirés des services sans fil) divisés par le nombre moyen d’abonnés utilisant des téléphones mobiles pour la période visée, exprimés en dollars par mois.</t>
  </si>
  <si>
    <r>
      <t xml:space="preserve">BCE </t>
    </r>
    <r>
      <rPr>
        <b/>
        <vertAlign val="superscript"/>
        <sz val="13"/>
        <rFont val="Arial"/>
        <family val="2"/>
      </rPr>
      <t>(1)</t>
    </r>
  </si>
  <si>
    <r>
      <t xml:space="preserve">Bell SCT – Tendance historique </t>
    </r>
    <r>
      <rPr>
        <b/>
        <vertAlign val="superscript"/>
        <sz val="18"/>
        <rFont val="Arial"/>
        <family val="2"/>
      </rPr>
      <t>(1)</t>
    </r>
  </si>
  <si>
    <t>Services d’accès au réseau (SAR) résidentiels de détail</t>
  </si>
  <si>
    <t>La dette nette et les flux de trésorerie disponibles sont des mesures financières non conformes aux PCGR, et le ratio de levier financier net et le ratio BAIIA ajusté/charges d’intérêts ajustées sont des mesures de gestion du capital.</t>
  </si>
  <si>
    <t xml:space="preserve">Voir la note 2.1 Mesures financières non conformes aux PCGR et la note 2.4 Mesures de gestion du capital dans les notes annexes du présent rapport pour en savoir plus sur ces mesures. </t>
  </si>
  <si>
    <t>Données consolidées sur les flux de trésorerie – Tendance historique</t>
  </si>
  <si>
    <r>
      <t xml:space="preserve">BCE </t>
    </r>
    <r>
      <rPr>
        <b/>
        <vertAlign val="superscript"/>
        <sz val="18"/>
        <rFont val="Arial"/>
        <family val="2"/>
      </rPr>
      <t>(1)</t>
    </r>
  </si>
  <si>
    <t>Produits externes/d’exploitation tirés des produits</t>
  </si>
  <si>
    <r>
      <t xml:space="preserve">Taux de désabonnement combiné (%) (moyen par mois) </t>
    </r>
    <r>
      <rPr>
        <vertAlign val="superscript"/>
        <sz val="18"/>
        <rFont val="Arial"/>
        <family val="2"/>
      </rPr>
      <t>(3)</t>
    </r>
  </si>
  <si>
    <r>
      <t xml:space="preserve">Services de télé IP </t>
    </r>
    <r>
      <rPr>
        <vertAlign val="superscript"/>
        <sz val="18"/>
        <rFont val="Arial"/>
        <family val="2"/>
      </rPr>
      <t>(B)</t>
    </r>
  </si>
  <si>
    <r>
      <t xml:space="preserve">Revenu moyen par utilisateur (RMU) combiné ($/mois) </t>
    </r>
    <r>
      <rPr>
        <vertAlign val="superscript"/>
        <sz val="18"/>
        <rFont val="Arial"/>
        <family val="2"/>
      </rPr>
      <t>(A) (3)</t>
    </r>
  </si>
  <si>
    <t>Au T4 2022, à la suite de l’acquisition de Communications Distributel Limitée (Distributel), notre clientèle d’abonnés des services Internet haute vitesse de détail a augmenté de 128 065 abonnés, celle des services de télé IP de détail, de 2 315 abonnés, et celle des SAR résidentiels de détail, de 64 498 abonnés.</t>
  </si>
  <si>
    <t>Au T4 2022, à la suite de l’acquisition de Distributel, notre clientèle d’abonnés des services Internet haute vitesse de détail a augmenté de 128 065 abonnés, celle des services de télé IP de détail, de 2 315 abonnés, et celle des SAR résidentiels de détail, de 64 498 abonnés.</t>
  </si>
  <si>
    <r>
      <t>BAIIA ajusté </t>
    </r>
    <r>
      <rPr>
        <b/>
        <vertAlign val="superscript"/>
        <sz val="17"/>
        <rFont val="Arial"/>
        <family val="2"/>
      </rPr>
      <t>(A)</t>
    </r>
  </si>
  <si>
    <r>
      <t>Marge du BAIIA ajusté </t>
    </r>
    <r>
      <rPr>
        <b/>
        <vertAlign val="superscript"/>
        <sz val="17"/>
        <rFont val="Arial"/>
        <family val="2"/>
      </rPr>
      <t>(B) (3)</t>
    </r>
  </si>
  <si>
    <r>
      <t>Bénéfice net ajusté </t>
    </r>
    <r>
      <rPr>
        <b/>
        <vertAlign val="superscript"/>
        <sz val="17"/>
        <rFont val="Arial"/>
        <family val="2"/>
      </rPr>
      <t>(A)</t>
    </r>
  </si>
  <si>
    <r>
      <t>BPA ajusté </t>
    </r>
    <r>
      <rPr>
        <b/>
        <vertAlign val="superscript"/>
        <sz val="17"/>
        <rFont val="Arial"/>
        <family val="2"/>
      </rPr>
      <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</si>
</sst>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6">
    <numFmt numFmtId="5" formatCode="&quot;$&quot;#,##0;\-&quot;$&quot;#,##0"/>
    <numFmt numFmtId="6" formatCode="&quot;$&quot;#,##0;[Red]\-&quot;$&quot;#,##0"/>
    <numFmt numFmtId="7" formatCode="&quot;$&quot;#,##0.00;\-&quot;$&quot;#,##0.0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 &quot;$&quot;_);\(#,##0\ &quot;$&quot;\)"/>
    <numFmt numFmtId="166" formatCode="_(* #,##0_);_(* \(#,##0\);_(* &quot;-&quot;_);_(@_)"/>
    <numFmt numFmtId="167" formatCode="_(* #,##0.00_);_(* \(#,##0.00\);_(* &quot;-&quot;??_);_(@_)"/>
    <numFmt numFmtId="168" formatCode="#,##0.00&quot;¢/kWh&quot;"/>
    <numFmt numFmtId="169" formatCode="#,##0.0,"/>
    <numFmt numFmtId="170" formatCode="0.000000"/>
    <numFmt numFmtId="171" formatCode="0.00_);\(0.00\);0.00"/>
    <numFmt numFmtId="172" formatCode="#,##0.0_);\(#,##0.0\)"/>
    <numFmt numFmtId="173" formatCode="[$-409]mmm\-yy;@"/>
    <numFmt numFmtId="174" formatCode="&quot;$&quot;_(#,##0.00_);&quot;$&quot;\(#,##0.00\)"/>
    <numFmt numFmtId="175" formatCode="[Blue]mmm\-dd\-yy"/>
    <numFmt numFmtId="176" formatCode="#,##0.0_)\x;\(#,##0.0\)\x"/>
    <numFmt numFmtId="177" formatCode="[Blue]mmm\-yy"/>
    <numFmt numFmtId="178" formatCode="#,##0.0_)_x;\(#,##0.0\)_x"/>
    <numFmt numFmtId="179" formatCode="mmm\ d\,\ yyyy"/>
    <numFmt numFmtId="180" formatCode="0.0_)\%;\(0.0\)\%"/>
    <numFmt numFmtId="181" formatCode="_(* #,##0.0000_);_(* \(#,##0.0000\);_(* &quot;-&quot;\ \ _);@"/>
    <numFmt numFmtId="182" formatCode="#,##0.0_)_%;\(#,##0.0\)_%"/>
    <numFmt numFmtId="183" formatCode="_(* #,##0_);_(* \(#,##0\);_(* &quot;-&quot;\ \ _);@\ &quot; (HHV)&quot;"/>
    <numFmt numFmtId="184" formatCode="&quot;\&quot;#,##0.00;[Red]&quot;\&quot;\-#,##0.00"/>
    <numFmt numFmtId="185" formatCode="&quot;\&quot;#,##0;[Red]&quot;\&quot;\-#,##0"/>
    <numFmt numFmtId="186" formatCode="[Blue]###&quot;.&quot;#\-###"/>
    <numFmt numFmtId="187" formatCode="[Blue]####\ ###"/>
    <numFmt numFmtId="188" formatCode="_(* &quot;$&quot;#,##0_);* \(&quot;$&quot;#,##0\)"/>
    <numFmt numFmtId="189" formatCode="_(* #,##0_);* \(#,##0\)"/>
    <numFmt numFmtId="190" formatCode="_(* &quot;$&quot;#,##0_);* \(&quot;$&quot;#,##0\);_(* &quot;$&quot;&quot;-&quot;_);_(@_)"/>
    <numFmt numFmtId="191" formatCode="_(* &quot;$&quot;#,##0.00_);* \(&quot;$&quot;#,##0.00\);_(* &quot;$&quot;0.00_);_(@_)"/>
    <numFmt numFmtId="192" formatCode="_(* &quot;$&quot;#,##0_);* \(&quot;$&quot;#,##0\);_(* &quot;$&quot;0_);_(@_)"/>
    <numFmt numFmtId="193" formatCode="_(* #,##0_);* \(#,##0\);_(* &quot;-&quot;_);_(@_)"/>
    <numFmt numFmtId="194" formatCode="m\-d\-yy"/>
    <numFmt numFmtId="195" formatCode="_-* #,##0_-;\-* #,##0_-;_-* &quot;-&quot;??_-;_-@_-"/>
    <numFmt numFmtId="196" formatCode="[Blue]#,##0_);[Red]\(#,##0\);\-??"/>
    <numFmt numFmtId="197" formatCode="0_);\(0\)"/>
    <numFmt numFmtId="198" formatCode="&quot;$&quot;#,##0.0"/>
    <numFmt numFmtId="199" formatCode="@\ \•\ "/>
    <numFmt numFmtId="200" formatCode="&quot;$&quot;#.;\(&quot;$&quot;#,\)"/>
    <numFmt numFmtId="201" formatCode="_(* #,##0.0000_);_(* \(#,##0.0000\);_(* &quot;-&quot;??_);_(@_)"/>
    <numFmt numFmtId="202" formatCode="0.0%;[Red]\(0.0%\)"/>
    <numFmt numFmtId="203" formatCode="0%;[Red]\(0%\)"/>
    <numFmt numFmtId="204" formatCode="0.0%;\(0.0%\)"/>
    <numFmt numFmtId="205" formatCode="0.0%"/>
    <numFmt numFmtId="206" formatCode="_(* #,##0_);* \(#,##0\);_(* 0_);_(@_)"/>
    <numFmt numFmtId="207" formatCode="General_)"/>
    <numFmt numFmtId="208" formatCode="_-* #,##0.0000_-;\-* #,##0.0000_-;_-* &quot;-&quot;??_-;_-@_-"/>
    <numFmt numFmtId="209" formatCode="#,##0_);\(#,##0\);\ \-\ \ \ "/>
    <numFmt numFmtId="210" formatCode="_-* #,##0.00\ _D_M_-;\-* #,##0.00\ _D_M_-;_-* &quot;-&quot;??\ _D_M_-;_-@_-"/>
    <numFmt numFmtId="211" formatCode="#,##0.000000_);\(#,##0.000000\)"/>
    <numFmt numFmtId="212" formatCode="_(* #,##0_);_(* \(#,##0\);_(* &quot;-&quot;\ \ _);@"/>
    <numFmt numFmtId="213" formatCode="_-* #,##0.00\ &quot;DM&quot;_-;\-* #,##0.00\ &quot;DM&quot;_-;_-* &quot;-&quot;??\ &quot;DM&quot;_-;_-@_-"/>
    <numFmt numFmtId="214" formatCode="&quot;$&quot;#,##0.0000000_);[Red]\(&quot;$&quot;#,##0.0000000\);\-\-\ \ \ "/>
    <numFmt numFmtId="215" formatCode="_-* #,##0\ _P_t_s_-;\-* #,##0\ _P_t_s_-;_-* &quot;-&quot;\ _P_t_s_-;_-@_-"/>
    <numFmt numFmtId="216" formatCode="&quot;$&quot;#,##0,,;[Red]\(&quot;$&quot;#,##0,,\)"/>
    <numFmt numFmtId="217" formatCode="&quot;$&quot;#,##0.00"/>
    <numFmt numFmtId="218" formatCode="_ * #,##0_ ;_ * \-#,##0_ ;_ * &quot;-&quot;_ ;_ @_ "/>
    <numFmt numFmtId="219" formatCode="0.00_);\(0.00\);0.00_)"/>
    <numFmt numFmtId="220" formatCode="#,##0.0"/>
    <numFmt numFmtId="221" formatCode="#,##0.0,,;[Red]\(#,##0.0,,\)"/>
    <numFmt numFmtId="222" formatCode="&quot;$&quot;#,##0,,&quot;#&quot;"/>
    <numFmt numFmtId="223" formatCode="mmm\ yyyy"/>
    <numFmt numFmtId="224" formatCode="_(* #,##0.000000_);_(* \(#,##0.000000\);_(* &quot;-&quot;??_);_(@_)"/>
    <numFmt numFmtId="225" formatCode="#,##0,_);\(#,##0,\)"/>
    <numFmt numFmtId="226" formatCode="&quot;$&quot;\ #,##0_);[Red]\(&quot;$&quot;\ #,##0\)"/>
    <numFmt numFmtId="227" formatCode="0.0"/>
    <numFmt numFmtId="228" formatCode="0%;\(0%\)"/>
    <numFmt numFmtId="229" formatCode="#,##0.0\%_);\(#,##0.0\%\);#,##0.0\%_);@_)"/>
    <numFmt numFmtId="230" formatCode="0.000\x"/>
    <numFmt numFmtId="231" formatCode="#,##0.0%;[Red]\(#,##0.0%\)"/>
    <numFmt numFmtId="232" formatCode="0.00\%;\-0.00\%;0.00\%"/>
    <numFmt numFmtId="233" formatCode="#,##0.0_);[Red]\(#,##0.0\)"/>
    <numFmt numFmtId="234" formatCode="0.00\x;\-0.00\x;0.00\x"/>
    <numFmt numFmtId="235" formatCode="_(* #,##0_);_(* \(#,##0\);_(* &quot;-&quot;??_);_(@_)"/>
    <numFmt numFmtId="236" formatCode="&quot;   &quot;@"/>
    <numFmt numFmtId="237" formatCode="_(* #,##0_);_(* \(#,##0\);_(* &quot;-&quot;_)"/>
    <numFmt numFmtId="238" formatCode="#,##0.0,;[Red]\(#,##0.0,\)"/>
    <numFmt numFmtId="239" formatCode="#,##0.0,_);[Red]\(#,##0.0,\)"/>
    <numFmt numFmtId="240" formatCode="0.00000%"/>
    <numFmt numFmtId="241" formatCode="_(&quot;$&quot;* #,##0.0_);_(&quot;$&quot;* \(#,##0.0\);_(&quot;$&quot;* &quot;-&quot;??_);_(@_)"/>
    <numFmt numFmtId="242" formatCode="_(* #,##0.000_);_(* \(#,##0.000\);_(* &quot;-&quot;??_);_(@_)"/>
    <numFmt numFmtId="243" formatCode="_-* #,##0\ &quot;Pts&quot;_-;\-* #,##0\ &quot;Pts&quot;_-;_-* &quot;-&quot;\ &quot;Pts&quot;_-;_-@_-"/>
    <numFmt numFmtId="244" formatCode="_-* #,##0.00\ &quot;Pts&quot;_-;\-* #,##0.00\ &quot;Pts&quot;_-;_-* &quot;-&quot;??\ &quot;Pts&quot;_-;_-@_-"/>
    <numFmt numFmtId="245" formatCode="_(* #,##0_);_(* \(#,##0\);_(* &quot;-&quot;\ \ _);@\ &quot; (1 = Yes, 0 = No)&quot;"/>
    <numFmt numFmtId="246" formatCode="[$-1009]mmmm\ d\,\ yyyy;@"/>
    <numFmt numFmtId="247" formatCode="_(* #,##0.0_);_(* \(#,##0.0\);_(* &quot;-&quot;_);_(@_)"/>
    <numFmt numFmtId="248" formatCode="_(&quot;$&quot;* #,##0.0000_);_(&quot;$&quot;* \(#,##0.0000\);_(&quot;$&quot;* &quot;-&quot;_);_(@_)"/>
    <numFmt numFmtId="249" formatCode="0.0\ &quot;pts&quot;;\(0.0\)\ &quot;pts&quot;"/>
    <numFmt numFmtId="250" formatCode="_(* #,##0.0_);_(* \(#,##0.0\);_(* &quot;-&quot;??_);_(@_)"/>
    <numFmt numFmtId="251" formatCode="0.0_);\(0.0\)"/>
    <numFmt numFmtId="252" formatCode="_(&quot;$&quot;* #,##0.00_);_(&quot;$&quot;* \(#,##0.00\);_(&quot;$&quot;* &quot;-&quot;_);_(@_)"/>
    <numFmt numFmtId="253" formatCode="#,##0_)_x;\(#,##0\)_x"/>
    <numFmt numFmtId="255" formatCode="_-* #,##0.00_-;\-* #,##0.00_-;_-* &quot;-&quot;_-;_-@_-"/>
    <numFmt numFmtId="256" formatCode="_(* #,##0.000_);_(* \(#,##0.000\);_(* &quot;-&quot;\ \ _);@"/>
    <numFmt numFmtId="257" formatCode="_ * ###\ ##0_)\ __\ ;_ * \(###\ ##0\)\ __\ ;\ * \–_)\ __\ ;_ * @_)\ __\ "/>
    <numFmt numFmtId="258" formatCode="_ * ##0_)\ __\ ;_ * \(##0\)\ __\ ;\ * \–_)\ __\ ;_ * @_)\ __\ "/>
    <numFmt numFmtId="259" formatCode="_ * ##0.0_)\ %;_ * \(##0.0\)\ %;\ * \–_)\ \%;_ * @_)\ __\ "/>
    <numFmt numFmtId="260" formatCode="_ * ##0.00_)\ &quot;$&quot;\ ;_ * \(##0.00\)\ &quot;$&quot;\ ;\ * \–_)\ &quot;$&quot;\ ;_ * @_)\ __\ "/>
    <numFmt numFmtId="261" formatCode="_ * ##0.0000_)\ &quot;$&quot;\ ;_ * \(##0.0000\)\ &quot;$&quot;\ ;\ * \–_)\ &quot;$&quot;\ ;_ * @_)\ __\ "/>
    <numFmt numFmtId="262" formatCode="_ * ##0.0_)\ __\ ;_ * \(##0.0\)\ __\ ;\ * \–_)\ __\ ;_ * @_)\ __\ "/>
    <numFmt numFmtId="263" formatCode="0.0\ &quot; pt&quot;;\(0.0\)\ &quot;pt&quot;"/>
    <numFmt numFmtId="264" formatCode="_(* #\ ##0_);* \(#\ ##0\);_(* &quot;–&quot;_);_(@_)"/>
    <numFmt numFmtId="265" formatCode="_(* #,##0.00_);* \(#,##0.00\)"/>
    <numFmt numFmtId="267" formatCode="_(* #,##0_);_(* \(#,##0\);_(* &quot;-&quot;\ _);_(@_)"/>
    <numFmt numFmtId="268" formatCode="_-* #,##0.0_-;\-* #,##0.0_-;_-* &quot;-&quot;_-;_-@_-"/>
    <numFmt numFmtId="269" formatCode="0.00%;\(0.00%\)"/>
    <numFmt numFmtId="270" formatCode="_ * ##0.00_)\ __\ ;_ * \(##0.00\)\ __\ ;\ * \–_)\ __\ ;_ * @_)\ __\ "/>
    <numFmt numFmtId="271" formatCode="_ * ###\ ###\ ##0_)\ __\ ;_ * \(###\ ###\ ##0\)\ __\ ;\ * \–_)\ __\ ;_ * @_)\ __\ "/>
    <numFmt numFmtId="272" formatCode="_ * ##0.00_)\ %;_ * \(##0.00\)\ %;\ * \–_)\ \%;_ * @_)\ __\ "/>
    <numFmt numFmtId="273" formatCode="0.00\ &quot; pt&quot;;\(0.00\)\ &quot;pt&quot;"/>
    <numFmt numFmtId="274" formatCode="_(* #,##0.00_);_(* \(#,##0.00\);_(* &quot;-&quot;_);_(@_)"/>
  </numFmts>
  <fonts count="231">
    <font>
      <sz val="10"/>
      <color theme="1"/>
      <name val="Arial"/>
      <family val="2"/>
    </font>
    <font>
      <sz val="11"/>
      <color theme="1"/>
      <name val="Calibri"/>
      <family val="2"/>
      <scheme val="minor"/>
    </font>
    <font>
      <sz val="11"/>
      <color indexed="8"/>
      <name val="Calibri"/>
      <family val="2"/>
    </font>
    <font>
      <sz val="10"/>
      <name val="Arial"/>
      <family val="2"/>
    </font>
    <font>
      <sz val="10"/>
      <name val="Geneva"/>
      <family val="2"/>
    </font>
    <font>
      <sz val="12"/>
      <name val="New Century Schlbk"/>
    </font>
    <font>
      <sz val="10"/>
      <color indexed="8"/>
      <name val="MS Sans Serif"/>
      <family val="2"/>
    </font>
    <font>
      <sz val="10"/>
      <name val="MS Sans Serif"/>
      <family val="2"/>
    </font>
    <font>
      <sz val="11"/>
      <name val="Arial"/>
      <family val="2"/>
    </font>
    <font>
      <sz val="12"/>
      <name val="Times New Roman"/>
      <family val="1"/>
    </font>
    <font>
      <sz val="10"/>
      <name val="Helv"/>
      <family val="2"/>
    </font>
    <font>
      <sz val="10"/>
      <color indexed="8"/>
      <name val="Arial"/>
      <family val="2"/>
    </font>
    <font>
      <sz val="8"/>
      <color indexed="18"/>
      <name val="Arial"/>
      <family val="2"/>
    </font>
    <font>
      <b/>
      <u val="singleAccounting"/>
      <sz val="10"/>
      <color indexed="18"/>
      <name val="Arial"/>
      <family val="2"/>
    </font>
    <font>
      <sz val="11"/>
      <name val="‚l‚r –¾’©"/>
      <charset val="128"/>
    </font>
    <font>
      <sz val="12"/>
      <name val="¹ÙÅÁÃ¼"/>
      <charset val="129"/>
    </font>
    <font>
      <sz val="11"/>
      <color indexed="8"/>
      <name val="Calibri"/>
      <family val="2"/>
    </font>
    <font>
      <sz val="11"/>
      <color indexed="9"/>
      <name val="Calibri"/>
      <family val="2"/>
    </font>
    <font>
      <sz val="10"/>
      <color indexed="9"/>
      <name val="Arial"/>
      <family val="2"/>
    </font>
    <font>
      <sz val="10"/>
      <name val="Helv"/>
    </font>
    <font>
      <sz val="10"/>
      <name val="Times New Roman"/>
      <family val="1"/>
    </font>
    <font>
      <u val="doubleAccounting"/>
      <sz val="10"/>
      <name val="Arial"/>
      <family val="2"/>
    </font>
    <font>
      <sz val="10"/>
      <color indexed="12"/>
      <name val="Arial"/>
      <family val="2"/>
    </font>
    <font>
      <sz val="8"/>
      <name val="Arial"/>
      <family val="2"/>
    </font>
    <font>
      <u val="doubleAccounting"/>
      <sz val="8"/>
      <name val="Arial"/>
      <family val="2"/>
    </font>
    <font>
      <u val="singleAccounting"/>
      <sz val="8"/>
      <name val="Arial"/>
      <family val="2"/>
    </font>
    <font>
      <b/>
      <sz val="10"/>
      <name val="Arial"/>
      <family val="2"/>
    </font>
    <font>
      <b/>
      <sz val="8"/>
      <name val="Arial"/>
      <family val="2"/>
    </font>
    <font>
      <b/>
      <sz val="9"/>
      <name val="helv"/>
    </font>
    <font>
      <sz val="8"/>
      <name val="Times New Roman"/>
      <family val="1"/>
    </font>
    <font>
      <sz val="11"/>
      <color indexed="20"/>
      <name val="Calibri"/>
      <family val="2"/>
    </font>
    <font>
      <sz val="11"/>
      <color indexed="37"/>
      <name val="Calibri"/>
      <family val="2"/>
    </font>
    <font>
      <sz val="11"/>
      <color indexed="16"/>
      <name val="Calibri"/>
      <family val="2"/>
    </font>
    <font>
      <b/>
      <sz val="9"/>
      <color indexed="0"/>
      <name val="Arial"/>
      <family val="2"/>
    </font>
    <font>
      <sz val="9"/>
      <color indexed="0"/>
      <name val="Arial"/>
      <family val="2"/>
    </font>
    <font>
      <b/>
      <i/>
      <u/>
      <sz val="10"/>
      <name val="Arial"/>
      <family val="2"/>
    </font>
    <font>
      <sz val="12"/>
      <name val="Tms Rmn"/>
    </font>
    <font>
      <sz val="9"/>
      <color indexed="8"/>
      <name val="Arial"/>
      <family val="2"/>
    </font>
    <font>
      <sz val="12"/>
      <name val="±¼¸²Ã¼"/>
      <charset val="129"/>
    </font>
    <font>
      <b/>
      <sz val="11"/>
      <color indexed="52"/>
      <name val="Calibri"/>
      <family val="2"/>
    </font>
    <font>
      <b/>
      <sz val="11"/>
      <color indexed="17"/>
      <name val="Calibri"/>
      <family val="2"/>
    </font>
    <font>
      <b/>
      <sz val="11"/>
      <color indexed="53"/>
      <name val="Calibri"/>
      <family val="2"/>
    </font>
    <font>
      <sz val="5.5"/>
      <name val="Helv"/>
      <family val="2"/>
    </font>
    <font>
      <b/>
      <sz val="8"/>
      <color indexed="14"/>
      <name val="Arial"/>
      <family val="2"/>
    </font>
    <font>
      <b/>
      <sz val="11"/>
      <color indexed="9"/>
      <name val="Calibri"/>
      <family val="2"/>
    </font>
    <font>
      <b/>
      <sz val="6"/>
      <name val="Helv"/>
    </font>
    <font>
      <sz val="8"/>
      <name val="Palatino"/>
      <family val="1"/>
    </font>
    <font>
      <sz val="8"/>
      <color indexed="16"/>
      <name val="MS Sans Serif"/>
      <family val="2"/>
    </font>
    <font>
      <sz val="24"/>
      <name val="Arial"/>
      <family val="2"/>
    </font>
    <font>
      <u/>
      <sz val="10"/>
      <name val="MS Sans Serif"/>
      <family val="2"/>
    </font>
    <font>
      <u/>
      <sz val="10"/>
      <name val="Arial"/>
      <family val="2"/>
    </font>
    <font>
      <sz val="10"/>
      <name val="MS Serif"/>
      <family val="1"/>
    </font>
    <font>
      <sz val="10"/>
      <name val="Courier"/>
      <family val="3"/>
    </font>
    <font>
      <i/>
      <sz val="8"/>
      <name val="Arial"/>
      <family val="2"/>
    </font>
    <font>
      <sz val="11"/>
      <name val="Century Gothic"/>
      <family val="2"/>
    </font>
    <font>
      <sz val="10"/>
      <name val="BellStone Sans"/>
    </font>
    <font>
      <b/>
      <sz val="11"/>
      <color indexed="8"/>
      <name val="Calibri"/>
      <family val="2"/>
    </font>
    <font>
      <sz val="10"/>
      <color indexed="16"/>
      <name val="MS Serif"/>
      <family val="1"/>
    </font>
    <font>
      <i/>
      <sz val="11"/>
      <color indexed="23"/>
      <name val="Calibri"/>
      <family val="2"/>
    </font>
    <font>
      <i/>
      <sz val="10"/>
      <color indexed="18"/>
      <name val="Arial"/>
      <family val="2"/>
    </font>
    <font>
      <i/>
      <sz val="10"/>
      <color indexed="23"/>
      <name val="Arial"/>
      <family val="2"/>
    </font>
    <font>
      <sz val="7"/>
      <name val="Palatino"/>
      <family val="1"/>
    </font>
    <font>
      <sz val="11"/>
      <color indexed="17"/>
      <name val="Calibri"/>
      <family val="2"/>
    </font>
    <font>
      <b/>
      <sz val="12"/>
      <color indexed="9"/>
      <name val="Tms Rmn"/>
    </font>
    <font>
      <b/>
      <sz val="12"/>
      <name val="Arial"/>
      <family val="2"/>
    </font>
    <font>
      <b/>
      <i/>
      <sz val="9"/>
      <name val="Arial"/>
      <family val="2"/>
    </font>
    <font>
      <b/>
      <sz val="15"/>
      <color indexed="62"/>
      <name val="Calibri"/>
      <family val="2"/>
    </font>
    <font>
      <b/>
      <sz val="18"/>
      <name val="Arial"/>
      <family val="2"/>
    </font>
    <font>
      <b/>
      <sz val="13"/>
      <color indexed="62"/>
      <name val="Calibri"/>
      <family val="2"/>
    </font>
    <font>
      <b/>
      <sz val="11"/>
      <color indexed="62"/>
      <name val="Calibri"/>
      <family val="2"/>
    </font>
    <font>
      <i/>
      <sz val="14"/>
      <name val="Palatino"/>
      <family val="1"/>
    </font>
    <font>
      <b/>
      <i/>
      <sz val="10"/>
      <name val="Arial"/>
      <family val="2"/>
    </font>
    <font>
      <sz val="9"/>
      <name val="Arial"/>
      <family val="2"/>
    </font>
    <font>
      <b/>
      <sz val="8"/>
      <name val="MS Sans Serif"/>
      <family val="2"/>
    </font>
    <font>
      <sz val="8"/>
      <name val="Century Gothic"/>
      <family val="2"/>
    </font>
    <font>
      <b/>
      <sz val="8"/>
      <name val="Century Gothic"/>
      <family val="2"/>
    </font>
    <font>
      <sz val="11"/>
      <color indexed="62"/>
      <name val="Calibri"/>
      <family val="2"/>
    </font>
    <font>
      <sz val="11"/>
      <color indexed="48"/>
      <name val="Calibri"/>
      <family val="2"/>
    </font>
    <font>
      <sz val="12"/>
      <name val="Helv"/>
    </font>
    <font>
      <sz val="10"/>
      <name val="GillSans Light"/>
      <family val="2"/>
    </font>
    <font>
      <u/>
      <sz val="10"/>
      <color indexed="12"/>
      <name val="Arial"/>
      <family val="2"/>
    </font>
    <font>
      <u/>
      <sz val="10"/>
      <color indexed="36"/>
      <name val="Arial"/>
      <family val="2"/>
    </font>
    <font>
      <sz val="11"/>
      <color indexed="52"/>
      <name val="Calibri"/>
      <family val="2"/>
    </font>
    <font>
      <sz val="11"/>
      <color indexed="53"/>
      <name val="Calibri"/>
      <family val="2"/>
    </font>
    <font>
      <sz val="12"/>
      <color indexed="9"/>
      <name val="Helv"/>
    </font>
    <font>
      <b/>
      <sz val="36"/>
      <name val="Times New Roman"/>
      <family val="1"/>
    </font>
    <font>
      <sz val="11"/>
      <color indexed="60"/>
      <name val="Calibri"/>
      <family val="2"/>
    </font>
    <font>
      <sz val="7"/>
      <name val="Small Fonts"/>
      <family val="2"/>
    </font>
    <font>
      <sz val="12"/>
      <name val="Arial"/>
      <family val="2"/>
    </font>
    <font>
      <sz val="6"/>
      <name val="Arial"/>
      <family val="2"/>
    </font>
    <font>
      <b/>
      <sz val="11"/>
      <color indexed="63"/>
      <name val="Calibri"/>
      <family val="2"/>
    </font>
    <font>
      <b/>
      <i/>
      <sz val="10"/>
      <color indexed="8"/>
      <name val="Arial"/>
      <family val="2"/>
    </font>
    <font>
      <b/>
      <sz val="10"/>
      <color indexed="9"/>
      <name val="Arial"/>
      <family val="2"/>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8"/>
      <name val="Helv"/>
    </font>
    <font>
      <b/>
      <u/>
      <sz val="10"/>
      <name val="Helv"/>
    </font>
    <font>
      <sz val="10"/>
      <color indexed="18"/>
      <name val="Arial"/>
      <family val="2"/>
    </font>
    <font>
      <sz val="10"/>
      <name val="Tms Rmn"/>
    </font>
    <font>
      <b/>
      <sz val="10"/>
      <name val="MS Sans Serif"/>
      <family val="2"/>
    </font>
    <font>
      <sz val="10"/>
      <name val="Antique Olive"/>
      <family val="2"/>
    </font>
    <font>
      <sz val="8"/>
      <name val="Wingdings"/>
      <charset val="2"/>
    </font>
    <font>
      <b/>
      <i/>
      <sz val="9"/>
      <name val="Century Gothic"/>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8"/>
      <color indexed="10"/>
      <name val="Arial"/>
      <family val="2"/>
    </font>
    <font>
      <b/>
      <sz val="11"/>
      <name val="Century Gothic"/>
      <family val="2"/>
    </font>
    <font>
      <sz val="9"/>
      <color indexed="20"/>
      <name val="Arial"/>
      <family val="2"/>
    </font>
    <font>
      <b/>
      <sz val="9"/>
      <color indexed="20"/>
      <name val="Arial"/>
      <family val="2"/>
    </font>
    <font>
      <b/>
      <i/>
      <sz val="12"/>
      <color indexed="9"/>
      <name val="Arial"/>
      <family val="2"/>
    </font>
    <font>
      <b/>
      <sz val="18"/>
      <color indexed="62"/>
      <name val="Cambria"/>
      <family val="2"/>
    </font>
    <font>
      <sz val="8"/>
      <name val="MS Sans Serif"/>
      <family val="2"/>
    </font>
    <font>
      <sz val="8"/>
      <color indexed="8"/>
      <name val="Verdana"/>
      <family val="2"/>
    </font>
    <font>
      <b/>
      <sz val="8"/>
      <color indexed="9"/>
      <name val="Verdana"/>
      <family val="2"/>
    </font>
    <font>
      <b/>
      <sz val="12"/>
      <color indexed="63"/>
      <name val="Verdana"/>
      <family val="2"/>
    </font>
    <font>
      <b/>
      <sz val="8"/>
      <color indexed="8"/>
      <name val="Verdana"/>
      <family val="2"/>
    </font>
    <font>
      <b/>
      <u/>
      <sz val="10"/>
      <color indexed="8"/>
      <name val="Arial"/>
      <family val="2"/>
    </font>
    <font>
      <b/>
      <sz val="8"/>
      <color indexed="17"/>
      <name val="Arial"/>
      <family val="2"/>
    </font>
    <font>
      <b/>
      <sz val="8"/>
      <color indexed="8"/>
      <name val="Helv"/>
    </font>
    <font>
      <b/>
      <sz val="9"/>
      <name val="Arial"/>
      <family val="2"/>
    </font>
    <font>
      <b/>
      <sz val="9"/>
      <name val="Palatino"/>
      <family val="1"/>
    </font>
    <font>
      <sz val="9"/>
      <color indexed="21"/>
      <name val="Helvetica-Black"/>
    </font>
    <font>
      <sz val="9"/>
      <name val="Helvetica-Black"/>
    </font>
    <font>
      <b/>
      <i/>
      <sz val="10"/>
      <color indexed="9"/>
      <name val="Arial"/>
      <family val="2"/>
    </font>
    <font>
      <b/>
      <i/>
      <sz val="10"/>
      <color indexed="32"/>
      <name val="Times New Roman"/>
      <family val="1"/>
    </font>
    <font>
      <b/>
      <sz val="10"/>
      <name val="Helv"/>
    </font>
    <font>
      <sz val="9"/>
      <name val="helv"/>
    </font>
    <font>
      <sz val="8"/>
      <color indexed="10"/>
      <name val="Arial Narrow"/>
      <family val="2"/>
    </font>
    <font>
      <sz val="11"/>
      <color indexed="10"/>
      <name val="Calibri"/>
      <family val="2"/>
    </font>
    <font>
      <sz val="11"/>
      <color indexed="14"/>
      <name val="Calibri"/>
      <family val="2"/>
    </font>
    <font>
      <sz val="7"/>
      <name val="Arial"/>
      <family val="2"/>
    </font>
    <font>
      <b/>
      <sz val="12"/>
      <color indexed="63"/>
      <name val="Arial"/>
      <family val="2"/>
    </font>
    <font>
      <sz val="104"/>
      <name val="Arial"/>
      <family val="2"/>
    </font>
    <font>
      <sz val="15"/>
      <name val="Arial"/>
      <family val="2"/>
    </font>
    <font>
      <sz val="12"/>
      <color indexed="8"/>
      <name val="Arial"/>
      <family val="2"/>
    </font>
    <font>
      <sz val="10"/>
      <color indexed="8"/>
      <name val="Arial"/>
      <family val="2"/>
    </font>
    <font>
      <sz val="11"/>
      <color indexed="8"/>
      <name val="Calibri"/>
      <family val="2"/>
    </font>
    <font>
      <sz val="8"/>
      <color indexed="8"/>
      <name val="Arial"/>
      <family val="2"/>
    </font>
    <font>
      <sz val="11"/>
      <color indexed="8"/>
      <name val="Arial"/>
      <family val="2"/>
    </font>
    <font>
      <b/>
      <sz val="10"/>
      <color indexed="8"/>
      <name val="Arial"/>
      <family val="2"/>
    </font>
    <font>
      <b/>
      <sz val="11"/>
      <color indexed="8"/>
      <name val="Arial"/>
      <family val="2"/>
    </font>
    <font>
      <b/>
      <sz val="16"/>
      <color indexed="9"/>
      <name val="Arial"/>
      <family val="2"/>
    </font>
    <font>
      <b/>
      <sz val="11"/>
      <color indexed="8"/>
      <name val="Calibri"/>
      <family val="2"/>
    </font>
    <font>
      <sz val="11"/>
      <color indexed="8"/>
      <name val="Calibri"/>
      <family val="2"/>
    </font>
    <font>
      <sz val="24"/>
      <color indexed="12"/>
      <name val="Arial"/>
      <family val="2"/>
    </font>
    <font>
      <sz val="13"/>
      <color indexed="8"/>
      <name val="Arial"/>
      <family val="2"/>
    </font>
    <font>
      <b/>
      <sz val="24"/>
      <color indexed="52"/>
      <name val="Arial"/>
      <family val="2"/>
    </font>
    <font>
      <b/>
      <sz val="13"/>
      <color indexed="8"/>
      <name val="Arial"/>
      <family val="2"/>
    </font>
    <font>
      <sz val="18"/>
      <name val="Arial"/>
      <family val="2"/>
    </font>
    <font>
      <sz val="16"/>
      <color indexed="8"/>
      <name val="Arial"/>
      <family val="2"/>
    </font>
    <font>
      <b/>
      <sz val="13"/>
      <name val="Arial"/>
      <family val="2"/>
    </font>
    <font>
      <sz val="13"/>
      <name val="Arial"/>
      <family val="2"/>
    </font>
    <font>
      <i/>
      <sz val="13"/>
      <name val="Arial"/>
      <family val="2"/>
    </font>
    <font>
      <b/>
      <i/>
      <sz val="13"/>
      <name val="Arial"/>
      <family val="2"/>
    </font>
    <font>
      <b/>
      <sz val="16"/>
      <name val="Arial"/>
      <family val="2"/>
    </font>
    <font>
      <sz val="16"/>
      <name val="Arial"/>
      <family val="2"/>
    </font>
    <font>
      <b/>
      <sz val="15"/>
      <name val="Arial"/>
      <family val="2"/>
    </font>
    <font>
      <b/>
      <i/>
      <sz val="16"/>
      <name val="Arial"/>
      <family val="2"/>
    </font>
    <font>
      <i/>
      <sz val="16"/>
      <name val="Arial"/>
      <family val="2"/>
    </font>
    <font>
      <vertAlign val="superscript"/>
      <sz val="13"/>
      <name val="Arial"/>
      <family val="2"/>
    </font>
    <font>
      <b/>
      <sz val="20"/>
      <name val="Arial"/>
      <family val="2"/>
    </font>
    <font>
      <sz val="14"/>
      <name val="Arial"/>
      <family val="2"/>
    </font>
    <font>
      <sz val="13"/>
      <color indexed="49"/>
      <name val="Arial"/>
      <family val="2"/>
    </font>
    <font>
      <b/>
      <sz val="13"/>
      <color indexed="49"/>
      <name val="Arial"/>
      <family val="2"/>
    </font>
    <font>
      <b/>
      <vertAlign val="superscript"/>
      <sz val="13"/>
      <name val="Arial"/>
      <family val="2"/>
    </font>
    <font>
      <i/>
      <sz val="13"/>
      <color indexed="8"/>
      <name val="Arial"/>
      <family val="2"/>
    </font>
    <font>
      <b/>
      <sz val="14"/>
      <name val="Arial"/>
      <family val="2"/>
    </font>
    <font>
      <i/>
      <sz val="14"/>
      <name val="Arial"/>
      <family val="2"/>
    </font>
    <font>
      <sz val="14.5"/>
      <name val="Arial"/>
      <family val="2"/>
    </font>
    <font>
      <sz val="20"/>
      <name val="Arial"/>
      <family val="2"/>
    </font>
    <font>
      <vertAlign val="superscript"/>
      <sz val="14"/>
      <name val="Arial"/>
      <family val="2"/>
    </font>
    <font>
      <b/>
      <vertAlign val="superscript"/>
      <sz val="18"/>
      <name val="Arial"/>
      <family val="2"/>
    </font>
    <font>
      <i/>
      <sz val="18"/>
      <name val="Arial"/>
      <family val="2"/>
    </font>
    <font>
      <sz val="10"/>
      <color indexed="30"/>
      <name val="Arial"/>
      <family val="2"/>
    </font>
    <font>
      <b/>
      <sz val="17"/>
      <name val="Arial"/>
      <family val="2"/>
    </font>
    <font>
      <sz val="17"/>
      <name val="Arial"/>
      <family val="2"/>
    </font>
    <font>
      <b/>
      <vertAlign val="superscript"/>
      <sz val="20"/>
      <name val="Arial"/>
      <family val="2"/>
    </font>
    <font>
      <sz val="10"/>
      <color theme="1"/>
      <name val="Arial"/>
      <family val="2"/>
    </font>
    <font>
      <sz val="11"/>
      <color theme="1"/>
      <name val="Calibri"/>
      <family val="2"/>
      <scheme val="minor"/>
    </font>
    <font>
      <sz val="8"/>
      <color theme="1"/>
      <name val="Arial"/>
      <family val="2"/>
    </font>
    <font>
      <b/>
      <sz val="104"/>
      <color rgb="FF0066A3"/>
      <name val="Arial"/>
      <family val="2"/>
    </font>
    <font>
      <sz val="10"/>
      <color rgb="FF0066A3"/>
      <name val="Arial"/>
      <family val="2"/>
    </font>
    <font>
      <b/>
      <sz val="12"/>
      <color rgb="FF0066A3"/>
      <name val="Arial"/>
      <family val="2"/>
    </font>
    <font>
      <u/>
      <sz val="10"/>
      <color rgb="FF0066A3"/>
      <name val="Arial"/>
      <family val="2"/>
    </font>
    <font>
      <sz val="13"/>
      <color theme="1"/>
      <name val="Arial"/>
      <family val="2"/>
    </font>
    <font>
      <sz val="15"/>
      <color theme="1"/>
      <name val="Arial"/>
      <family val="2"/>
    </font>
    <font>
      <sz val="15"/>
      <color indexed="12"/>
      <name val="Arial"/>
      <family val="2"/>
    </font>
    <font>
      <sz val="21"/>
      <name val="Arial"/>
      <family val="2"/>
    </font>
    <font>
      <b/>
      <sz val="21"/>
      <name val="Arial"/>
      <family val="2"/>
    </font>
    <font>
      <sz val="16"/>
      <color theme="1"/>
      <name val="Arial"/>
      <family val="2"/>
    </font>
    <font>
      <vertAlign val="superscript"/>
      <sz val="16"/>
      <name val="Arial"/>
      <family val="2"/>
    </font>
    <font>
      <i/>
      <sz val="12"/>
      <color indexed="8"/>
      <name val="Arial"/>
      <family val="2"/>
    </font>
    <font>
      <b/>
      <i/>
      <sz val="12"/>
      <name val="Arial"/>
      <family val="2"/>
    </font>
    <font>
      <i/>
      <sz val="12"/>
      <name val="Arial"/>
      <family val="2"/>
    </font>
    <font>
      <b/>
      <sz val="22"/>
      <name val="Arial"/>
      <family val="2"/>
    </font>
    <font>
      <sz val="22"/>
      <name val="Arial"/>
      <family val="2"/>
    </font>
    <font>
      <b/>
      <i/>
      <sz val="18"/>
      <name val="Arial"/>
      <family val="2"/>
    </font>
    <font>
      <b/>
      <sz val="18"/>
      <color rgb="FFFF0000"/>
      <name val="Arial"/>
      <family val="2"/>
    </font>
    <font>
      <b/>
      <sz val="18"/>
      <color theme="1"/>
      <name val="Arial"/>
      <family val="2"/>
    </font>
    <font>
      <sz val="18"/>
      <color theme="1"/>
      <name val="Arial"/>
      <family val="2"/>
    </font>
    <font>
      <i/>
      <sz val="19"/>
      <name val="Arial"/>
      <family val="2"/>
    </font>
    <font>
      <b/>
      <sz val="19"/>
      <name val="Arial"/>
      <family val="2"/>
    </font>
    <font>
      <sz val="19"/>
      <name val="Arial"/>
      <family val="2"/>
    </font>
    <font>
      <b/>
      <sz val="14.5"/>
      <name val="Arial"/>
      <family val="2"/>
    </font>
    <font>
      <vertAlign val="superscript"/>
      <sz val="18"/>
      <name val="Arial"/>
      <family val="2"/>
    </font>
    <font>
      <sz val="18"/>
      <color rgb="FFFF0000"/>
      <name val="Arial"/>
      <family val="2"/>
    </font>
    <font>
      <sz val="19"/>
      <color theme="1"/>
      <name val="Arial"/>
      <family val="2"/>
    </font>
    <font>
      <vertAlign val="superscript"/>
      <sz val="11"/>
      <name val="Arial"/>
      <family val="2"/>
    </font>
    <font>
      <b/>
      <vertAlign val="superscript"/>
      <sz val="19"/>
      <name val="Arial"/>
      <family val="2"/>
    </font>
    <font>
      <b/>
      <vertAlign val="subscript"/>
      <sz val="17"/>
      <name val="Arial"/>
      <family val="2"/>
    </font>
    <font>
      <b/>
      <sz val="23"/>
      <name val="Arial"/>
      <family val="2"/>
    </font>
    <font>
      <b/>
      <sz val="25"/>
      <name val="Arial"/>
      <family val="2"/>
    </font>
    <font>
      <i/>
      <vertAlign val="superscript"/>
      <sz val="12"/>
      <name val="Arial"/>
      <family val="2"/>
    </font>
    <font>
      <sz val="23"/>
      <name val="Arial"/>
      <family val="2"/>
    </font>
    <font>
      <i/>
      <sz val="23"/>
      <name val="Arial"/>
      <family val="2"/>
    </font>
    <font>
      <b/>
      <vertAlign val="superscript"/>
      <sz val="23"/>
      <name val="Arial"/>
      <family val="2"/>
    </font>
    <font>
      <vertAlign val="superscript"/>
      <sz val="23"/>
      <name val="Arial"/>
      <family val="2"/>
    </font>
    <font>
      <b/>
      <sz val="23"/>
      <color indexed="30"/>
      <name val="Arial"/>
      <family val="2"/>
    </font>
    <font>
      <sz val="12"/>
      <color indexed="30"/>
      <name val="Arial"/>
      <family val="2"/>
    </font>
    <font>
      <b/>
      <i/>
      <sz val="19"/>
      <name val="Arial"/>
      <family val="2"/>
    </font>
    <font>
      <b/>
      <sz val="19"/>
      <color theme="1"/>
      <name val="Arial"/>
      <family val="2"/>
    </font>
    <font>
      <i/>
      <sz val="17"/>
      <name val="Arial"/>
      <family val="2"/>
    </font>
    <font>
      <b/>
      <vertAlign val="superscript"/>
      <sz val="17"/>
      <name val="Arial"/>
      <family val="2"/>
    </font>
    <font>
      <b/>
      <i/>
      <sz val="17"/>
      <name val="Arial"/>
      <family val="2"/>
    </font>
  </fonts>
  <fills count="99">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24"/>
      </patternFill>
    </fill>
    <fill>
      <patternFill patternType="solid">
        <fgColor indexed="41"/>
      </patternFill>
    </fill>
    <fill>
      <patternFill patternType="solid">
        <fgColor indexed="40"/>
      </patternFill>
    </fill>
    <fill>
      <patternFill patternType="solid">
        <fgColor indexed="29"/>
      </patternFill>
    </fill>
    <fill>
      <patternFill patternType="solid">
        <fgColor indexed="26"/>
      </patternFill>
    </fill>
    <fill>
      <patternFill patternType="solid">
        <fgColor indexed="50"/>
      </patternFill>
    </fill>
    <fill>
      <patternFill patternType="solid">
        <fgColor indexed="36"/>
      </patternFill>
    </fill>
    <fill>
      <patternFill patternType="solid">
        <fgColor indexed="35"/>
      </patternFill>
    </fill>
    <fill>
      <patternFill patternType="solid">
        <fgColor indexed="9"/>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54"/>
      </patternFill>
    </fill>
    <fill>
      <patternFill patternType="solid">
        <fgColor indexed="43"/>
      </patternFill>
    </fill>
    <fill>
      <patternFill patternType="solid">
        <fgColor indexed="57"/>
      </patternFill>
    </fill>
    <fill>
      <patternFill patternType="solid">
        <fgColor indexed="37"/>
      </patternFill>
    </fill>
    <fill>
      <patternFill patternType="solid">
        <fgColor indexed="49"/>
      </patternFill>
    </fill>
    <fill>
      <patternFill patternType="solid">
        <fgColor indexed="52"/>
      </patternFill>
    </fill>
    <fill>
      <patternFill patternType="solid">
        <fgColor indexed="58"/>
      </patternFill>
    </fill>
    <fill>
      <patternFill patternType="solid">
        <fgColor indexed="26"/>
        <bgColor indexed="64"/>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18"/>
        <bgColor indexed="18"/>
      </patternFill>
    </fill>
    <fill>
      <patternFill patternType="solid">
        <fgColor indexed="23"/>
        <bgColor indexed="23"/>
      </patternFill>
    </fill>
    <fill>
      <patternFill patternType="solid">
        <fgColor indexed="49"/>
        <bgColor indexed="49"/>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52"/>
        <bgColor indexed="52"/>
      </patternFill>
    </fill>
    <fill>
      <patternFill patternType="solid">
        <fgColor indexed="9"/>
        <bgColor indexed="64"/>
      </patternFill>
    </fill>
    <fill>
      <patternFill patternType="solid">
        <fgColor indexed="44"/>
        <bgColor indexed="64"/>
      </patternFill>
    </fill>
    <fill>
      <patternFill patternType="solid">
        <fgColor indexed="23"/>
        <bgColor indexed="64"/>
      </patternFill>
    </fill>
    <fill>
      <patternFill patternType="solid">
        <fgColor indexed="22"/>
        <bgColor indexed="64"/>
      </patternFill>
    </fill>
    <fill>
      <patternFill patternType="solid">
        <fgColor indexed="35"/>
        <bgColor indexed="35"/>
      </patternFill>
    </fill>
    <fill>
      <patternFill patternType="solid">
        <fgColor indexed="9"/>
        <bgColor indexed="9"/>
      </patternFill>
    </fill>
    <fill>
      <patternFill patternType="solid">
        <fgColor indexed="65"/>
        <bgColor indexed="64"/>
      </patternFill>
    </fill>
    <fill>
      <patternFill patternType="solid">
        <fgColor indexed="38"/>
      </patternFill>
    </fill>
    <fill>
      <patternFill patternType="solid">
        <fgColor indexed="15"/>
        <bgColor indexed="64"/>
      </patternFill>
    </fill>
    <fill>
      <patternFill patternType="lightGray">
        <fgColor indexed="12"/>
      </patternFill>
    </fill>
    <fill>
      <patternFill patternType="lightGray">
        <fgColor indexed="9"/>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15"/>
      </patternFill>
    </fill>
    <fill>
      <patternFill patternType="solid">
        <fgColor indexed="13"/>
        <bgColor indexed="64"/>
      </patternFill>
    </fill>
    <fill>
      <patternFill patternType="solid">
        <fgColor indexed="12"/>
      </patternFill>
    </fill>
    <fill>
      <patternFill patternType="solid">
        <fgColor indexed="33"/>
        <bgColor indexed="64"/>
      </patternFill>
    </fill>
    <fill>
      <patternFill patternType="solid">
        <fgColor indexed="13"/>
      </patternFill>
    </fill>
    <fill>
      <patternFill patternType="solid">
        <fgColor indexed="17"/>
      </patternFill>
    </fill>
    <fill>
      <patternFill patternType="mediumGray">
        <fgColor indexed="22"/>
      </patternFill>
    </fill>
    <fill>
      <patternFill patternType="darkVertical"/>
    </fill>
    <fill>
      <patternFill patternType="gray0625"/>
    </fill>
    <fill>
      <patternFill patternType="solid">
        <fgColor indexed="43"/>
        <bgColor indexed="64"/>
      </patternFill>
    </fill>
    <fill>
      <patternFill patternType="solid">
        <fgColor indexed="40"/>
        <bgColor indexed="64"/>
      </patternFill>
    </fill>
    <fill>
      <patternFill patternType="lightUp">
        <fgColor indexed="48"/>
        <bgColor indexed="41"/>
      </patternFill>
    </fill>
    <fill>
      <patternFill patternType="solid">
        <fgColor indexed="54"/>
        <bgColor indexed="64"/>
      </patternFill>
    </fill>
    <fill>
      <patternFill patternType="solid">
        <fgColor indexed="41"/>
        <bgColor indexed="64"/>
      </patternFill>
    </fill>
    <fill>
      <patternFill patternType="solid">
        <fgColor indexed="20"/>
      </patternFill>
    </fill>
    <fill>
      <patternFill patternType="solid">
        <fgColor indexed="51"/>
        <bgColor indexed="64"/>
      </patternFill>
    </fill>
    <fill>
      <patternFill patternType="solid">
        <fgColor indexed="63"/>
        <bgColor indexed="64"/>
      </patternFill>
    </fill>
    <fill>
      <patternFill patternType="solid">
        <fgColor indexed="56"/>
        <bgColor indexed="64"/>
      </patternFill>
    </fill>
    <fill>
      <patternFill patternType="solid">
        <fgColor indexed="61"/>
        <bgColor indexed="64"/>
      </patternFill>
    </fill>
    <fill>
      <patternFill patternType="solid">
        <fgColor indexed="60"/>
        <bgColor indexed="64"/>
      </patternFill>
    </fill>
    <fill>
      <patternFill patternType="solid">
        <fgColor indexed="16"/>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rgb="FFBFBFBF"/>
        <bgColor indexed="64"/>
      </patternFill>
    </fill>
  </fills>
  <borders count="102">
    <border>
      <left/>
      <right/>
      <top/>
      <bottom/>
      <diagonal/>
    </border>
    <border>
      <left style="thin">
        <color indexed="64"/>
      </left>
      <right/>
      <top/>
      <bottom/>
      <diagonal/>
    </border>
    <border>
      <left style="thin">
        <color indexed="64"/>
      </left>
      <right style="thin">
        <color indexed="64"/>
      </right>
      <top/>
      <bottom/>
      <diagonal/>
    </border>
    <border>
      <left style="double">
        <color indexed="64"/>
      </left>
      <right/>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diagonalDown="1">
      <left/>
      <right/>
      <top/>
      <bottom/>
      <diagonal/>
    </border>
    <border>
      <left/>
      <right/>
      <top/>
      <bottom style="medium">
        <color indexed="64"/>
      </bottom>
      <diagonal/>
    </border>
    <border>
      <left/>
      <right/>
      <top/>
      <bottom style="thin">
        <color indexed="4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right/>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49"/>
      </bottom>
      <diagonal/>
    </border>
    <border>
      <left/>
      <right/>
      <top/>
      <bottom style="thick">
        <color indexed="48"/>
      </bottom>
      <diagonal/>
    </border>
    <border>
      <left/>
      <right/>
      <top/>
      <bottom style="thick">
        <color indexed="24"/>
      </bottom>
      <diagonal/>
    </border>
    <border>
      <left/>
      <right/>
      <top/>
      <bottom style="thick">
        <color indexed="22"/>
      </bottom>
      <diagonal/>
    </border>
    <border>
      <left/>
      <right/>
      <top/>
      <bottom style="medium">
        <color indexed="24"/>
      </bottom>
      <diagonal/>
    </border>
    <border>
      <left style="hair">
        <color indexed="64"/>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double">
        <color indexed="17"/>
      </bottom>
      <diagonal/>
    </border>
    <border>
      <left/>
      <right/>
      <top/>
      <bottom style="double">
        <color indexed="53"/>
      </bottom>
      <diagonal/>
    </border>
    <border>
      <left style="thin">
        <color indexed="64"/>
      </left>
      <right style="thin">
        <color indexed="64"/>
      </right>
      <top/>
      <bottom style="hair">
        <color indexed="64"/>
      </bottom>
      <diagonal/>
    </border>
    <border>
      <left/>
      <right/>
      <top/>
      <bottom style="thin">
        <color indexed="64"/>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64"/>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51"/>
      </left>
      <right style="thin">
        <color indexed="51"/>
      </right>
      <top/>
      <bottom/>
      <diagonal/>
    </border>
    <border>
      <left style="thin">
        <color indexed="9"/>
      </left>
      <right style="thin">
        <color indexed="9"/>
      </right>
      <top style="thin">
        <color indexed="9"/>
      </top>
      <bottom style="thin">
        <color indexed="9"/>
      </bottom>
      <diagonal/>
    </border>
    <border>
      <left style="medium">
        <color indexed="62"/>
      </left>
      <right style="medium">
        <color indexed="62"/>
      </right>
      <top style="medium">
        <color indexed="62"/>
      </top>
      <bottom style="medium">
        <color indexed="62"/>
      </bottom>
      <diagonal/>
    </border>
    <border>
      <left/>
      <right/>
      <top/>
      <bottom style="medium">
        <color indexed="39"/>
      </bottom>
      <diagonal/>
    </border>
    <border>
      <left/>
      <right/>
      <top style="thin">
        <color indexed="49"/>
      </top>
      <bottom style="double">
        <color indexed="49"/>
      </bottom>
      <diagonal/>
    </border>
    <border>
      <left/>
      <right/>
      <top style="thin">
        <color indexed="48"/>
      </top>
      <bottom style="double">
        <color indexed="48"/>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right/>
      <top style="thin">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medium">
        <color indexed="64"/>
      </bottom>
      <diagonal/>
    </border>
    <border>
      <left style="double">
        <color indexed="64"/>
      </left>
      <right style="double">
        <color indexed="64"/>
      </right>
      <top/>
      <bottom/>
      <diagonal/>
    </border>
    <border>
      <left/>
      <right/>
      <top/>
      <bottom style="hair">
        <color indexed="64"/>
      </bottom>
      <diagonal/>
    </border>
    <border>
      <left/>
      <right style="double">
        <color indexed="64"/>
      </right>
      <top/>
      <bottom/>
      <diagonal/>
    </border>
    <border>
      <left style="thin">
        <color indexed="64"/>
      </left>
      <right/>
      <top style="thin">
        <color indexed="64"/>
      </top>
      <bottom/>
      <diagonal/>
    </border>
    <border>
      <left/>
      <right style="double">
        <color indexed="64"/>
      </right>
      <top/>
      <bottom style="thin">
        <color indexed="9"/>
      </bottom>
      <diagonal/>
    </border>
    <border>
      <left/>
      <right style="double">
        <color indexed="64"/>
      </right>
      <top style="thin">
        <color indexed="9"/>
      </top>
      <bottom style="thin">
        <color indexed="9"/>
      </bottom>
      <diagonal/>
    </border>
    <border>
      <left/>
      <right style="double">
        <color indexed="64"/>
      </right>
      <top style="thin">
        <color indexed="9"/>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thin">
        <color indexed="64"/>
      </bottom>
      <diagonal/>
    </border>
    <border>
      <left style="double">
        <color indexed="64"/>
      </left>
      <right/>
      <top/>
      <bottom style="thin">
        <color indexed="64"/>
      </bottom>
      <diagonal/>
    </border>
    <border>
      <left style="double">
        <color indexed="64"/>
      </left>
      <right style="double">
        <color indexed="64"/>
      </right>
      <top style="medium">
        <color indexed="64"/>
      </top>
      <bottom/>
      <diagonal/>
    </border>
    <border>
      <left style="double">
        <color indexed="64"/>
      </left>
      <right/>
      <top style="medium">
        <color indexed="64"/>
      </top>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double">
        <color indexed="64"/>
      </bottom>
      <diagonal/>
    </border>
    <border>
      <left/>
      <right style="double">
        <color indexed="64"/>
      </right>
      <top/>
      <bottom style="medium">
        <color indexed="64"/>
      </bottom>
      <diagonal/>
    </border>
    <border>
      <left style="double">
        <color indexed="64"/>
      </left>
      <right style="double">
        <color indexed="64"/>
      </right>
      <top style="medium">
        <color indexed="64"/>
      </top>
      <bottom style="double">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s>
  <cellStyleXfs count="1586">
    <xf numFmtId="0" fontId="0" fillId="0" borderId="0"/>
    <xf numFmtId="0" fontId="3" fillId="0" borderId="0"/>
    <xf numFmtId="0" fontId="3" fillId="0" borderId="0"/>
    <xf numFmtId="3" fontId="4" fillId="0" borderId="0" applyFont="0" applyFill="0" applyBorder="0" applyAlignment="0" applyProtection="0"/>
    <xf numFmtId="168" fontId="5" fillId="0" borderId="0" applyFont="0" applyFill="0" applyBorder="0" applyAlignment="0" applyProtection="0"/>
    <xf numFmtId="169" fontId="3" fillId="0" borderId="0" applyFont="0" applyFill="0" applyBorder="0" applyAlignment="0" applyProtection="0"/>
    <xf numFmtId="0" fontId="3" fillId="0" borderId="0"/>
    <xf numFmtId="0" fontId="3" fillId="0" borderId="0"/>
    <xf numFmtId="0" fontId="6" fillId="0" borderId="0" applyNumberFormat="0" applyFont="0" applyFill="0" applyBorder="0" applyAlignment="0" applyProtection="0"/>
    <xf numFmtId="3" fontId="7" fillId="0" borderId="0"/>
    <xf numFmtId="3" fontId="7" fillId="0" borderId="0"/>
    <xf numFmtId="3" fontId="7" fillId="0" borderId="0"/>
    <xf numFmtId="3" fontId="7" fillId="0" borderId="0"/>
    <xf numFmtId="0" fontId="3" fillId="0" borderId="0"/>
    <xf numFmtId="0" fontId="8" fillId="0" borderId="0"/>
    <xf numFmtId="0" fontId="3" fillId="0" borderId="0"/>
    <xf numFmtId="170" fontId="3" fillId="0" borderId="0">
      <alignment horizontal="left" wrapText="1"/>
    </xf>
    <xf numFmtId="170" fontId="3" fillId="0" borderId="0">
      <alignment horizontal="left" wrapText="1"/>
    </xf>
    <xf numFmtId="170" fontId="3" fillId="0" borderId="0">
      <alignment horizontal="left" wrapText="1"/>
    </xf>
    <xf numFmtId="170" fontId="3" fillId="0" borderId="0">
      <alignment horizontal="left" wrapText="1"/>
    </xf>
    <xf numFmtId="170" fontId="3" fillId="0" borderId="0">
      <alignment horizontal="left" wrapText="1"/>
    </xf>
    <xf numFmtId="170" fontId="3" fillId="0" borderId="0">
      <alignment horizontal="left" wrapText="1"/>
    </xf>
    <xf numFmtId="0" fontId="9" fillId="0" borderId="0"/>
    <xf numFmtId="170" fontId="3" fillId="0" borderId="0">
      <alignment horizontal="left" wrapText="1"/>
    </xf>
    <xf numFmtId="171" fontId="3" fillId="0" borderId="0">
      <alignment horizontal="left" wrapText="1"/>
    </xf>
    <xf numFmtId="0" fontId="10" fillId="0" borderId="0"/>
    <xf numFmtId="0" fontId="9" fillId="0" borderId="0"/>
    <xf numFmtId="0" fontId="9" fillId="0" borderId="0"/>
    <xf numFmtId="0" fontId="9" fillId="0" borderId="0"/>
    <xf numFmtId="0" fontId="3" fillId="0" borderId="0" applyFont="0" applyFill="0" applyBorder="0" applyAlignment="0" applyProtection="0"/>
    <xf numFmtId="0" fontId="3" fillId="0" borderId="0" applyFont="0" applyFill="0" applyBorder="0" applyAlignment="0" applyProtection="0"/>
    <xf numFmtId="170" fontId="3" fillId="0" borderId="0">
      <alignment horizontal="left" wrapText="1"/>
    </xf>
    <xf numFmtId="170" fontId="3" fillId="0" borderId="0">
      <alignment horizontal="left" wrapText="1"/>
    </xf>
    <xf numFmtId="170" fontId="3" fillId="0" borderId="0">
      <alignment horizontal="left" wrapText="1"/>
    </xf>
    <xf numFmtId="0" fontId="9" fillId="0" borderId="0"/>
    <xf numFmtId="0" fontId="11" fillId="0" borderId="0">
      <alignment vertical="top"/>
    </xf>
    <xf numFmtId="170" fontId="3" fillId="0" borderId="0">
      <alignment horizontal="left" wrapText="1"/>
    </xf>
    <xf numFmtId="0" fontId="11" fillId="0" borderId="0">
      <alignment vertical="top"/>
    </xf>
    <xf numFmtId="0" fontId="9" fillId="0" borderId="0"/>
    <xf numFmtId="170" fontId="3" fillId="0" borderId="0">
      <alignment horizontal="left" wrapText="1"/>
    </xf>
    <xf numFmtId="0" fontId="9" fillId="0" borderId="0"/>
    <xf numFmtId="0" fontId="3" fillId="0" borderId="0"/>
    <xf numFmtId="0" fontId="9" fillId="0" borderId="0"/>
    <xf numFmtId="0" fontId="9" fillId="0" borderId="0"/>
    <xf numFmtId="0" fontId="9" fillId="0" borderId="0"/>
    <xf numFmtId="0" fontId="9" fillId="0" borderId="0"/>
    <xf numFmtId="170" fontId="3" fillId="0" borderId="0">
      <alignment horizontal="left" wrapText="1"/>
    </xf>
    <xf numFmtId="0" fontId="9" fillId="0" borderId="0"/>
    <xf numFmtId="0" fontId="10" fillId="0" borderId="0"/>
    <xf numFmtId="170" fontId="3" fillId="0" borderId="0">
      <alignment horizontal="left" wrapText="1"/>
    </xf>
    <xf numFmtId="170" fontId="3" fillId="0" borderId="0">
      <alignment horizontal="left" wrapText="1"/>
    </xf>
    <xf numFmtId="0" fontId="9" fillId="0" borderId="0"/>
    <xf numFmtId="0" fontId="9" fillId="0" borderId="0"/>
    <xf numFmtId="0" fontId="9" fillId="0" borderId="0"/>
    <xf numFmtId="170" fontId="3" fillId="0" borderId="0">
      <alignment horizontal="left" wrapText="1"/>
    </xf>
    <xf numFmtId="170" fontId="3" fillId="0" borderId="0">
      <alignment horizontal="left" wrapText="1"/>
    </xf>
    <xf numFmtId="0" fontId="9" fillId="0" borderId="0"/>
    <xf numFmtId="0" fontId="9" fillId="0" borderId="0"/>
    <xf numFmtId="0" fontId="9" fillId="0" borderId="0"/>
    <xf numFmtId="0" fontId="9" fillId="0" borderId="0"/>
    <xf numFmtId="170" fontId="3" fillId="0" borderId="0">
      <alignment horizontal="left" wrapText="1"/>
    </xf>
    <xf numFmtId="171" fontId="3" fillId="0" borderId="0">
      <alignment horizontal="left" wrapText="1"/>
    </xf>
    <xf numFmtId="0" fontId="9" fillId="0" borderId="0"/>
    <xf numFmtId="0" fontId="9" fillId="0" borderId="0"/>
    <xf numFmtId="0" fontId="9" fillId="0" borderId="0"/>
    <xf numFmtId="0" fontId="9" fillId="0" borderId="0"/>
    <xf numFmtId="0" fontId="9" fillId="0" borderId="0"/>
    <xf numFmtId="170" fontId="3" fillId="0" borderId="0">
      <alignment horizontal="left" wrapText="1"/>
    </xf>
    <xf numFmtId="0" fontId="11" fillId="0" borderId="0">
      <alignment vertical="top"/>
    </xf>
    <xf numFmtId="170" fontId="3" fillId="0" borderId="0">
      <alignment horizontal="left" wrapText="1"/>
    </xf>
    <xf numFmtId="0" fontId="11" fillId="0" borderId="0">
      <alignment vertical="top"/>
    </xf>
    <xf numFmtId="0" fontId="3" fillId="0" borderId="0">
      <alignment vertical="top"/>
    </xf>
    <xf numFmtId="172" fontId="3" fillId="0" borderId="0" applyFont="0" applyFill="0" applyBorder="0" applyAlignment="0" applyProtection="0"/>
    <xf numFmtId="173" fontId="3" fillId="0" borderId="0" applyFont="0" applyFill="0" applyBorder="0" applyAlignment="0" applyProtection="0"/>
    <xf numFmtId="0" fontId="9" fillId="0" borderId="0"/>
    <xf numFmtId="0" fontId="9" fillId="0" borderId="0"/>
    <xf numFmtId="0" fontId="9" fillId="0" borderId="0"/>
    <xf numFmtId="170" fontId="3" fillId="0" borderId="0">
      <alignment horizontal="left" wrapText="1"/>
    </xf>
    <xf numFmtId="0" fontId="9" fillId="0" borderId="0"/>
    <xf numFmtId="0" fontId="9" fillId="0" borderId="0"/>
    <xf numFmtId="170" fontId="3" fillId="0" borderId="0">
      <alignment horizontal="left" wrapText="1"/>
    </xf>
    <xf numFmtId="0" fontId="9" fillId="0" borderId="0"/>
    <xf numFmtId="170" fontId="3" fillId="0" borderId="0">
      <alignment horizontal="left" wrapText="1"/>
    </xf>
    <xf numFmtId="0" fontId="9" fillId="0" borderId="0"/>
    <xf numFmtId="0" fontId="9" fillId="0" borderId="0"/>
    <xf numFmtId="0" fontId="9" fillId="0" borderId="0"/>
    <xf numFmtId="0" fontId="9" fillId="0" borderId="0"/>
    <xf numFmtId="0" fontId="9" fillId="0" borderId="0"/>
    <xf numFmtId="174" fontId="3" fillId="0" borderId="0" applyFont="0" applyFill="0" applyBorder="0" applyAlignment="0" applyProtection="0"/>
    <xf numFmtId="175" fontId="3" fillId="0" borderId="0" applyFont="0" applyFill="0" applyBorder="0" applyAlignment="0" applyProtection="0"/>
    <xf numFmtId="39" fontId="3" fillId="0" borderId="0" applyFont="0" applyFill="0" applyBorder="0" applyAlignment="0" applyProtection="0"/>
    <xf numFmtId="0" fontId="3" fillId="0" borderId="0"/>
    <xf numFmtId="0" fontId="11" fillId="0" borderId="0">
      <alignment vertical="top"/>
    </xf>
    <xf numFmtId="170" fontId="3" fillId="0" borderId="0">
      <alignment horizontal="left" wrapText="1"/>
    </xf>
    <xf numFmtId="0" fontId="9" fillId="0" borderId="0"/>
    <xf numFmtId="0" fontId="9" fillId="0" borderId="0"/>
    <xf numFmtId="0" fontId="9" fillId="0" borderId="0"/>
    <xf numFmtId="0" fontId="9" fillId="0" borderId="0"/>
    <xf numFmtId="170" fontId="3" fillId="0" borderId="0">
      <alignment horizontal="left" wrapText="1"/>
    </xf>
    <xf numFmtId="0" fontId="3" fillId="0" borderId="0">
      <alignment horizontal="left" wrapText="1"/>
    </xf>
    <xf numFmtId="0" fontId="11" fillId="0" borderId="0">
      <alignment vertical="top"/>
    </xf>
    <xf numFmtId="0" fontId="9" fillId="0" borderId="0"/>
    <xf numFmtId="170" fontId="3" fillId="0" borderId="0">
      <alignment horizontal="left" wrapText="1"/>
    </xf>
    <xf numFmtId="0" fontId="9" fillId="0" borderId="0"/>
    <xf numFmtId="0" fontId="9" fillId="0" borderId="0"/>
    <xf numFmtId="0" fontId="9" fillId="0" borderId="0"/>
    <xf numFmtId="0" fontId="9" fillId="0" borderId="0"/>
    <xf numFmtId="0" fontId="9" fillId="0" borderId="0"/>
    <xf numFmtId="0" fontId="9" fillId="0" borderId="0"/>
    <xf numFmtId="170" fontId="3" fillId="0" borderId="0">
      <alignment horizontal="left" wrapText="1"/>
    </xf>
    <xf numFmtId="170" fontId="3" fillId="0" borderId="0">
      <alignment horizontal="left" wrapText="1"/>
    </xf>
    <xf numFmtId="0" fontId="9" fillId="0" borderId="0"/>
    <xf numFmtId="170" fontId="3" fillId="0" borderId="0">
      <alignment horizontal="left" wrapText="1"/>
    </xf>
    <xf numFmtId="0" fontId="3" fillId="0" borderId="0" applyFont="0" applyFill="0" applyBorder="0" applyAlignment="0" applyProtection="0"/>
    <xf numFmtId="170" fontId="3" fillId="0" borderId="0">
      <alignment horizontal="left" wrapText="1"/>
    </xf>
    <xf numFmtId="171" fontId="3" fillId="0" borderId="0">
      <alignment horizontal="left" wrapText="1"/>
    </xf>
    <xf numFmtId="0" fontId="9" fillId="0" borderId="0"/>
    <xf numFmtId="0" fontId="9" fillId="0" borderId="0"/>
    <xf numFmtId="170" fontId="3" fillId="0" borderId="0">
      <alignment horizontal="left" wrapText="1"/>
    </xf>
    <xf numFmtId="0" fontId="11" fillId="0" borderId="0">
      <alignment vertical="top"/>
    </xf>
    <xf numFmtId="0" fontId="3" fillId="0" borderId="0">
      <alignment vertical="top"/>
    </xf>
    <xf numFmtId="0" fontId="9" fillId="0" borderId="0"/>
    <xf numFmtId="0" fontId="3" fillId="0" borderId="0"/>
    <xf numFmtId="0" fontId="9" fillId="0" borderId="0"/>
    <xf numFmtId="0" fontId="11" fillId="0" borderId="0">
      <alignment vertical="top"/>
    </xf>
    <xf numFmtId="176" fontId="3"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179" fontId="3" fillId="0" borderId="0" applyFont="0" applyFill="0" applyBorder="0" applyAlignment="0" applyProtection="0"/>
    <xf numFmtId="3" fontId="12" fillId="0" borderId="1" applyNumberFormat="0" applyFill="0" applyBorder="0" applyAlignment="0" applyProtection="0"/>
    <xf numFmtId="3" fontId="3" fillId="0" borderId="1" applyNumberFormat="0" applyFill="0" applyBorder="0" applyAlignment="0" applyProtection="0"/>
    <xf numFmtId="170" fontId="3" fillId="0" borderId="0">
      <alignment horizontal="left" wrapText="1"/>
    </xf>
    <xf numFmtId="0" fontId="9" fillId="0" borderId="0"/>
    <xf numFmtId="0" fontId="9" fillId="0" borderId="0"/>
    <xf numFmtId="180"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0" fontId="9" fillId="0" borderId="0"/>
    <xf numFmtId="170" fontId="3" fillId="0" borderId="0">
      <alignment horizontal="left" wrapText="1"/>
    </xf>
    <xf numFmtId="170" fontId="3" fillId="0" borderId="0">
      <alignment horizontal="left" wrapText="1"/>
    </xf>
    <xf numFmtId="170" fontId="3" fillId="0" borderId="0">
      <alignment horizontal="left" wrapText="1"/>
    </xf>
    <xf numFmtId="170" fontId="3" fillId="0" borderId="0">
      <alignment horizontal="left" wrapText="1"/>
    </xf>
    <xf numFmtId="0" fontId="10" fillId="0" borderId="0"/>
    <xf numFmtId="0" fontId="9" fillId="0" borderId="0"/>
    <xf numFmtId="170" fontId="3" fillId="0" borderId="0">
      <alignment horizontal="left" wrapText="1"/>
    </xf>
    <xf numFmtId="171" fontId="3" fillId="0" borderId="0">
      <alignment horizontal="left" wrapText="1"/>
    </xf>
    <xf numFmtId="170" fontId="3" fillId="0" borderId="0">
      <alignment horizontal="left" wrapText="1"/>
    </xf>
    <xf numFmtId="170" fontId="3" fillId="0" borderId="0">
      <alignment horizontal="left" wrapText="1"/>
    </xf>
    <xf numFmtId="170" fontId="3" fillId="0" borderId="0">
      <alignment horizontal="left" wrapText="1"/>
    </xf>
    <xf numFmtId="0" fontId="13" fillId="0" borderId="0" applyNumberFormat="0" applyFill="0" applyBorder="0" applyProtection="0">
      <alignment horizontal="centerContinuous"/>
    </xf>
    <xf numFmtId="0" fontId="10" fillId="0" borderId="0"/>
    <xf numFmtId="170" fontId="3" fillId="0" borderId="0">
      <alignment horizontal="left" wrapText="1"/>
    </xf>
    <xf numFmtId="0" fontId="9" fillId="0" borderId="0"/>
    <xf numFmtId="0" fontId="9" fillId="0" borderId="0"/>
    <xf numFmtId="0" fontId="9" fillId="0" borderId="0"/>
    <xf numFmtId="170" fontId="3" fillId="0" borderId="0">
      <alignment horizontal="left" wrapText="1"/>
    </xf>
    <xf numFmtId="170" fontId="3" fillId="0" borderId="0">
      <alignment horizontal="left" wrapText="1"/>
    </xf>
    <xf numFmtId="0" fontId="9" fillId="0" borderId="0"/>
    <xf numFmtId="170" fontId="3" fillId="0" borderId="0">
      <alignment horizontal="left" wrapText="1"/>
    </xf>
    <xf numFmtId="170" fontId="3" fillId="0" borderId="0">
      <alignment horizontal="left" wrapText="1"/>
    </xf>
    <xf numFmtId="170" fontId="3" fillId="0" borderId="0">
      <alignment horizontal="left" wrapText="1"/>
    </xf>
    <xf numFmtId="170" fontId="3" fillId="0" borderId="0">
      <alignment horizontal="left" wrapText="1"/>
    </xf>
    <xf numFmtId="170" fontId="3" fillId="0" borderId="0">
      <alignment horizontal="left" wrapText="1"/>
    </xf>
    <xf numFmtId="0" fontId="9" fillId="0" borderId="0"/>
    <xf numFmtId="184" fontId="14" fillId="0" borderId="0" applyFont="0" applyFill="0" applyBorder="0" applyAlignment="0" applyProtection="0"/>
    <xf numFmtId="185" fontId="14" fillId="0" borderId="0" applyFont="0" applyFill="0" applyBorder="0" applyAlignment="0" applyProtection="0"/>
    <xf numFmtId="0" fontId="3" fillId="0" borderId="0"/>
    <xf numFmtId="0" fontId="3" fillId="0" borderId="0"/>
    <xf numFmtId="0" fontId="9" fillId="0" borderId="0"/>
    <xf numFmtId="10" fontId="4" fillId="0" borderId="0" applyFont="0" applyFill="0" applyBorder="0" applyAlignment="0" applyProtection="0"/>
    <xf numFmtId="9" fontId="15" fillId="0" borderId="0" applyFont="0" applyFill="0" applyBorder="0" applyAlignment="0" applyProtection="0"/>
    <xf numFmtId="0" fontId="16" fillId="5" borderId="0" applyNumberFormat="0" applyBorder="0" applyAlignment="0" applyProtection="0"/>
    <xf numFmtId="0" fontId="11" fillId="6" borderId="0" applyNumberFormat="0" applyBorder="0" applyAlignment="0" applyProtection="0"/>
    <xf numFmtId="0" fontId="2" fillId="5" borderId="0" applyNumberFormat="0" applyBorder="0" applyAlignment="0" applyProtection="0"/>
    <xf numFmtId="0" fontId="16" fillId="5" borderId="0" applyNumberFormat="0" applyBorder="0" applyAlignment="0" applyProtection="0"/>
    <xf numFmtId="0" fontId="11" fillId="6" borderId="0" applyNumberFormat="0" applyBorder="0" applyAlignment="0" applyProtection="0"/>
    <xf numFmtId="0" fontId="2" fillId="5"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6" fillId="4" borderId="0" applyNumberFormat="0" applyBorder="0" applyAlignment="0" applyProtection="0"/>
    <xf numFmtId="0" fontId="11" fillId="7" borderId="0" applyNumberFormat="0" applyBorder="0" applyAlignment="0" applyProtection="0"/>
    <xf numFmtId="0" fontId="2" fillId="4" borderId="0" applyNumberFormat="0" applyBorder="0" applyAlignment="0" applyProtection="0"/>
    <xf numFmtId="0" fontId="16" fillId="4" borderId="0" applyNumberFormat="0" applyBorder="0" applyAlignment="0" applyProtection="0"/>
    <xf numFmtId="0" fontId="11" fillId="7" borderId="0" applyNumberFormat="0" applyBorder="0" applyAlignment="0" applyProtection="0"/>
    <xf numFmtId="0" fontId="2" fillId="4"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6" fillId="9" borderId="0" applyNumberFormat="0" applyBorder="0" applyAlignment="0" applyProtection="0"/>
    <xf numFmtId="0" fontId="11" fillId="10" borderId="0" applyNumberFormat="0" applyBorder="0" applyAlignment="0" applyProtection="0"/>
    <xf numFmtId="0" fontId="2" fillId="9" borderId="0" applyNumberFormat="0" applyBorder="0" applyAlignment="0" applyProtection="0"/>
    <xf numFmtId="0" fontId="16" fillId="9" borderId="0" applyNumberFormat="0" applyBorder="0" applyAlignment="0" applyProtection="0"/>
    <xf numFmtId="0" fontId="11" fillId="10" borderId="0" applyNumberFormat="0" applyBorder="0" applyAlignment="0" applyProtection="0"/>
    <xf numFmtId="0" fontId="2"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6" fillId="11" borderId="0" applyNumberFormat="0" applyBorder="0" applyAlignment="0" applyProtection="0"/>
    <xf numFmtId="0" fontId="11" fillId="12" borderId="0" applyNumberFormat="0" applyBorder="0" applyAlignment="0" applyProtection="0"/>
    <xf numFmtId="0" fontId="2" fillId="11" borderId="0" applyNumberFormat="0" applyBorder="0" applyAlignment="0" applyProtection="0"/>
    <xf numFmtId="0" fontId="16" fillId="11" borderId="0" applyNumberFormat="0" applyBorder="0" applyAlignment="0" applyProtection="0"/>
    <xf numFmtId="0" fontId="11" fillId="12" borderId="0" applyNumberFormat="0" applyBorder="0" applyAlignment="0" applyProtection="0"/>
    <xf numFmtId="0" fontId="2" fillId="11" borderId="0" applyNumberFormat="0" applyBorder="0" applyAlignment="0" applyProtection="0"/>
    <xf numFmtId="0" fontId="11" fillId="13"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6" fillId="5" borderId="0" applyNumberFormat="0" applyBorder="0" applyAlignment="0" applyProtection="0"/>
    <xf numFmtId="0" fontId="11" fillId="6" borderId="0" applyNumberFormat="0" applyBorder="0" applyAlignment="0" applyProtection="0"/>
    <xf numFmtId="0" fontId="2" fillId="5" borderId="0" applyNumberFormat="0" applyBorder="0" applyAlignment="0" applyProtection="0"/>
    <xf numFmtId="0" fontId="16" fillId="5" borderId="0" applyNumberFormat="0" applyBorder="0" applyAlignment="0" applyProtection="0"/>
    <xf numFmtId="0" fontId="11" fillId="6" borderId="0" applyNumberFormat="0" applyBorder="0" applyAlignment="0" applyProtection="0"/>
    <xf numFmtId="0" fontId="2" fillId="5" borderId="0" applyNumberFormat="0" applyBorder="0" applyAlignment="0" applyProtection="0"/>
    <xf numFmtId="0" fontId="11" fillId="14" borderId="0" applyNumberFormat="0" applyBorder="0" applyAlignment="0" applyProtection="0"/>
    <xf numFmtId="0" fontId="11" fillId="6" borderId="0" applyNumberFormat="0" applyBorder="0" applyAlignment="0" applyProtection="0"/>
    <xf numFmtId="0" fontId="11" fillId="14" borderId="0" applyNumberFormat="0" applyBorder="0" applyAlignment="0" applyProtection="0"/>
    <xf numFmtId="0" fontId="11" fillId="6" borderId="0" applyNumberFormat="0" applyBorder="0" applyAlignment="0" applyProtection="0"/>
    <xf numFmtId="0" fontId="11" fillId="14" borderId="0" applyNumberFormat="0" applyBorder="0" applyAlignment="0" applyProtection="0"/>
    <xf numFmtId="0" fontId="16" fillId="4" borderId="0" applyNumberFormat="0" applyBorder="0" applyAlignment="0" applyProtection="0"/>
    <xf numFmtId="0" fontId="11" fillId="4" borderId="0" applyNumberFormat="0" applyBorder="0" applyAlignment="0" applyProtection="0"/>
    <xf numFmtId="0" fontId="2" fillId="4" borderId="0" applyNumberFormat="0" applyBorder="0" applyAlignment="0" applyProtection="0"/>
    <xf numFmtId="0" fontId="16" fillId="4" borderId="0" applyNumberFormat="0" applyBorder="0" applyAlignment="0" applyProtection="0"/>
    <xf numFmtId="0" fontId="11" fillId="4" borderId="0" applyNumberFormat="0" applyBorder="0" applyAlignment="0" applyProtection="0"/>
    <xf numFmtId="0" fontId="2" fillId="4"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2" borderId="0" applyNumberFormat="0" applyBorder="0" applyAlignment="0" applyProtection="0"/>
    <xf numFmtId="0" fontId="16" fillId="5" borderId="0" applyNumberFormat="0" applyBorder="0" applyAlignment="0" applyProtection="0"/>
    <xf numFmtId="0" fontId="11" fillId="17" borderId="0" applyNumberFormat="0" applyBorder="0" applyAlignment="0" applyProtection="0"/>
    <xf numFmtId="0" fontId="2" fillId="5" borderId="0" applyNumberFormat="0" applyBorder="0" applyAlignment="0" applyProtection="0"/>
    <xf numFmtId="0" fontId="16" fillId="5" borderId="0" applyNumberFormat="0" applyBorder="0" applyAlignment="0" applyProtection="0"/>
    <xf numFmtId="0" fontId="11" fillId="17" borderId="0" applyNumberFormat="0" applyBorder="0" applyAlignment="0" applyProtection="0"/>
    <xf numFmtId="0" fontId="2" fillId="5"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6" fillId="4" borderId="0" applyNumberFormat="0" applyBorder="0" applyAlignment="0" applyProtection="0"/>
    <xf numFmtId="0" fontId="11" fillId="7" borderId="0" applyNumberFormat="0" applyBorder="0" applyAlignment="0" applyProtection="0"/>
    <xf numFmtId="0" fontId="2" fillId="4" borderId="0" applyNumberFormat="0" applyBorder="0" applyAlignment="0" applyProtection="0"/>
    <xf numFmtId="0" fontId="16" fillId="4" borderId="0" applyNumberFormat="0" applyBorder="0" applyAlignment="0" applyProtection="0"/>
    <xf numFmtId="0" fontId="11" fillId="7" borderId="0" applyNumberFormat="0" applyBorder="0" applyAlignment="0" applyProtection="0"/>
    <xf numFmtId="0" fontId="2" fillId="4"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6" fillId="19" borderId="0" applyNumberFormat="0" applyBorder="0" applyAlignment="0" applyProtection="0"/>
    <xf numFmtId="0" fontId="11" fillId="20" borderId="0" applyNumberFormat="0" applyBorder="0" applyAlignment="0" applyProtection="0"/>
    <xf numFmtId="0" fontId="2" fillId="19" borderId="0" applyNumberFormat="0" applyBorder="0" applyAlignment="0" applyProtection="0"/>
    <xf numFmtId="0" fontId="16" fillId="19" borderId="0" applyNumberFormat="0" applyBorder="0" applyAlignment="0" applyProtection="0"/>
    <xf numFmtId="0" fontId="2"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6" fillId="21" borderId="0" applyNumberFormat="0" applyBorder="0" applyAlignment="0" applyProtection="0"/>
    <xf numFmtId="0" fontId="11" fillId="5" borderId="0" applyNumberFormat="0" applyBorder="0" applyAlignment="0" applyProtection="0"/>
    <xf numFmtId="0" fontId="2" fillId="21" borderId="0" applyNumberFormat="0" applyBorder="0" applyAlignment="0" applyProtection="0"/>
    <xf numFmtId="0" fontId="16" fillId="21" borderId="0" applyNumberFormat="0" applyBorder="0" applyAlignment="0" applyProtection="0"/>
    <xf numFmtId="0" fontId="11" fillId="5" borderId="0" applyNumberFormat="0" applyBorder="0" applyAlignment="0" applyProtection="0"/>
    <xf numFmtId="0" fontId="2" fillId="21" borderId="0" applyNumberFormat="0" applyBorder="0" applyAlignment="0" applyProtection="0"/>
    <xf numFmtId="0" fontId="11" fillId="17" borderId="0" applyNumberFormat="0" applyBorder="0" applyAlignment="0" applyProtection="0"/>
    <xf numFmtId="0" fontId="11" fillId="5" borderId="0" applyNumberFormat="0" applyBorder="0" applyAlignment="0" applyProtection="0"/>
    <xf numFmtId="0" fontId="11" fillId="17" borderId="0" applyNumberFormat="0" applyBorder="0" applyAlignment="0" applyProtection="0"/>
    <xf numFmtId="0" fontId="11" fillId="5" borderId="0" applyNumberFormat="0" applyBorder="0" applyAlignment="0" applyProtection="0"/>
    <xf numFmtId="0" fontId="11" fillId="17" borderId="0" applyNumberFormat="0" applyBorder="0" applyAlignment="0" applyProtection="0"/>
    <xf numFmtId="0" fontId="16" fillId="5" borderId="0" applyNumberFormat="0" applyBorder="0" applyAlignment="0" applyProtection="0"/>
    <xf numFmtId="0" fontId="11" fillId="18" borderId="0" applyNumberFormat="0" applyBorder="0" applyAlignment="0" applyProtection="0"/>
    <xf numFmtId="0" fontId="2" fillId="5" borderId="0" applyNumberFormat="0" applyBorder="0" applyAlignment="0" applyProtection="0"/>
    <xf numFmtId="0" fontId="16" fillId="5" borderId="0" applyNumberFormat="0" applyBorder="0" applyAlignment="0" applyProtection="0"/>
    <xf numFmtId="0" fontId="2" fillId="5"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6" fillId="4" borderId="0" applyNumberFormat="0" applyBorder="0" applyAlignment="0" applyProtection="0"/>
    <xf numFmtId="0" fontId="11" fillId="4" borderId="0" applyNumberFormat="0" applyBorder="0" applyAlignment="0" applyProtection="0"/>
    <xf numFmtId="0" fontId="2" fillId="4" borderId="0" applyNumberFormat="0" applyBorder="0" applyAlignment="0" applyProtection="0"/>
    <xf numFmtId="0" fontId="16" fillId="4" borderId="0" applyNumberFormat="0" applyBorder="0" applyAlignment="0" applyProtection="0"/>
    <xf numFmtId="0" fontId="2"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7" fillId="5" borderId="0" applyNumberFormat="0" applyBorder="0" applyAlignment="0" applyProtection="0"/>
    <xf numFmtId="0" fontId="18" fillId="24" borderId="0" applyNumberFormat="0" applyBorder="0" applyAlignment="0" applyProtection="0"/>
    <xf numFmtId="0" fontId="17" fillId="5" borderId="0" applyNumberFormat="0" applyBorder="0" applyAlignment="0" applyProtection="0"/>
    <xf numFmtId="0" fontId="18" fillId="24" borderId="0" applyNumberFormat="0" applyBorder="0" applyAlignment="0" applyProtection="0"/>
    <xf numFmtId="0" fontId="18" fillId="18"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18" borderId="0" applyNumberFormat="0" applyBorder="0" applyAlignment="0" applyProtection="0"/>
    <xf numFmtId="0" fontId="17" fillId="4" borderId="0" applyNumberFormat="0" applyBorder="0" applyAlignment="0" applyProtection="0"/>
    <xf numFmtId="0" fontId="18" fillId="7" borderId="0" applyNumberFormat="0" applyBorder="0" applyAlignment="0" applyProtection="0"/>
    <xf numFmtId="0" fontId="17" fillId="4"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7" fillId="19" borderId="0" applyNumberFormat="0" applyBorder="0" applyAlignment="0" applyProtection="0"/>
    <xf numFmtId="0" fontId="18" fillId="20" borderId="0" applyNumberFormat="0" applyBorder="0" applyAlignment="0" applyProtection="0"/>
    <xf numFmtId="0" fontId="17" fillId="19" borderId="0" applyNumberFormat="0" applyBorder="0" applyAlignment="0" applyProtection="0"/>
    <xf numFmtId="0" fontId="18" fillId="20" borderId="0" applyNumberFormat="0" applyBorder="0" applyAlignment="0" applyProtection="0"/>
    <xf numFmtId="0" fontId="17" fillId="17" borderId="0" applyNumberFormat="0" applyBorder="0" applyAlignment="0" applyProtection="0"/>
    <xf numFmtId="0" fontId="18" fillId="5" borderId="0" applyNumberFormat="0" applyBorder="0" applyAlignment="0" applyProtection="0"/>
    <xf numFmtId="0" fontId="17" fillId="17" borderId="0" applyNumberFormat="0" applyBorder="0" applyAlignment="0" applyProtection="0"/>
    <xf numFmtId="0" fontId="18" fillId="5" borderId="0" applyNumberFormat="0" applyBorder="0" applyAlignment="0" applyProtection="0"/>
    <xf numFmtId="0" fontId="18" fillId="17"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17" borderId="0" applyNumberFormat="0" applyBorder="0" applyAlignment="0" applyProtection="0"/>
    <xf numFmtId="0" fontId="17" fillId="22" borderId="0" applyNumberFormat="0" applyBorder="0" applyAlignment="0" applyProtection="0"/>
    <xf numFmtId="0" fontId="18" fillId="24" borderId="0" applyNumberFormat="0" applyBorder="0" applyAlignment="0" applyProtection="0"/>
    <xf numFmtId="0" fontId="17" fillId="22" borderId="0" applyNumberFormat="0" applyBorder="0" applyAlignment="0" applyProtection="0"/>
    <xf numFmtId="0" fontId="18" fillId="24" borderId="0" applyNumberFormat="0" applyBorder="0" applyAlignment="0" applyProtection="0"/>
    <xf numFmtId="0" fontId="18" fillId="18"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18" borderId="0" applyNumberFormat="0" applyBorder="0" applyAlignment="0" applyProtection="0"/>
    <xf numFmtId="0" fontId="17" fillId="4" borderId="0" applyNumberFormat="0" applyBorder="0" applyAlignment="0" applyProtection="0"/>
    <xf numFmtId="0" fontId="18" fillId="16" borderId="0" applyNumberFormat="0" applyBorder="0" applyAlignment="0" applyProtection="0"/>
    <xf numFmtId="0" fontId="17" fillId="4" borderId="0" applyNumberFormat="0" applyBorder="0" applyAlignment="0" applyProtection="0"/>
    <xf numFmtId="0" fontId="18" fillId="16" borderId="0" applyNumberFormat="0" applyBorder="0" applyAlignment="0" applyProtection="0"/>
    <xf numFmtId="0" fontId="18" fillId="4"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4" borderId="0" applyNumberFormat="0" applyBorder="0" applyAlignment="0" applyProtection="0"/>
    <xf numFmtId="0" fontId="19" fillId="0" borderId="0">
      <protection locked="0"/>
    </xf>
    <xf numFmtId="0" fontId="3" fillId="25" borderId="0">
      <alignment horizontal="center"/>
    </xf>
    <xf numFmtId="0" fontId="3" fillId="25" borderId="0">
      <alignment horizontal="center"/>
    </xf>
    <xf numFmtId="0" fontId="16" fillId="26"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6"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22" borderId="0" applyNumberFormat="0" applyBorder="0" applyAlignment="0" applyProtection="0"/>
    <xf numFmtId="0" fontId="17" fillId="32" borderId="0" applyNumberFormat="0" applyBorder="0" applyAlignment="0" applyProtection="0"/>
    <xf numFmtId="0" fontId="17" fillId="2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17" fillId="38"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3" borderId="0" applyNumberFormat="0" applyBorder="0" applyAlignment="0" applyProtection="0"/>
    <xf numFmtId="0" fontId="17" fillId="39" borderId="0" applyNumberFormat="0" applyBorder="0" applyAlignment="0" applyProtection="0"/>
    <xf numFmtId="0" fontId="17" fillId="33"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37"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7" fillId="2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0" borderId="0" applyNumberFormat="0" applyBorder="0" applyAlignment="0" applyProtection="0"/>
    <xf numFmtId="0" fontId="17" fillId="44" borderId="0" applyNumberFormat="0" applyBorder="0" applyAlignment="0" applyProtection="0"/>
    <xf numFmtId="0" fontId="17" fillId="20" borderId="0" applyNumberFormat="0" applyBorder="0" applyAlignment="0" applyProtection="0"/>
    <xf numFmtId="0" fontId="17" fillId="44" borderId="0" applyNumberFormat="0" applyBorder="0" applyAlignment="0" applyProtection="0"/>
    <xf numFmtId="0" fontId="17" fillId="38" borderId="0" applyNumberFormat="0" applyBorder="0" applyAlignment="0" applyProtection="0"/>
    <xf numFmtId="0" fontId="17" fillId="44" borderId="0" applyNumberFormat="0" applyBorder="0" applyAlignment="0" applyProtection="0"/>
    <xf numFmtId="0" fontId="17" fillId="38" borderId="0" applyNumberFormat="0" applyBorder="0" applyAlignment="0" applyProtection="0"/>
    <xf numFmtId="0" fontId="17" fillId="44"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6" fillId="37"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29"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7" fillId="29"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18" borderId="0" applyNumberFormat="0" applyBorder="0" applyAlignment="0" applyProtection="0"/>
    <xf numFmtId="0" fontId="17" fillId="45" borderId="0" applyNumberFormat="0" applyBorder="0" applyAlignment="0" applyProtection="0"/>
    <xf numFmtId="0" fontId="17" fillId="18"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6" fillId="26"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17" fillId="28"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22" borderId="0" applyNumberFormat="0" applyBorder="0" applyAlignment="0" applyProtection="0"/>
    <xf numFmtId="0" fontId="17" fillId="31" borderId="0" applyNumberFormat="0" applyBorder="0" applyAlignment="0" applyProtection="0"/>
    <xf numFmtId="0" fontId="17" fillId="22" borderId="0" applyNumberFormat="0" applyBorder="0" applyAlignment="0" applyProtection="0"/>
    <xf numFmtId="0" fontId="17" fillId="31" borderId="0" applyNumberFormat="0" applyBorder="0" applyAlignment="0" applyProtection="0"/>
    <xf numFmtId="0" fontId="17" fillId="47" borderId="0" applyNumberFormat="0" applyBorder="0" applyAlignment="0" applyProtection="0"/>
    <xf numFmtId="0" fontId="17" fillId="31" borderId="0" applyNumberFormat="0" applyBorder="0" applyAlignment="0" applyProtection="0"/>
    <xf numFmtId="0" fontId="17" fillId="47" borderId="0" applyNumberFormat="0" applyBorder="0" applyAlignment="0" applyProtection="0"/>
    <xf numFmtId="0" fontId="17" fillId="31"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16" fillId="36"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6"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17" fillId="50"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48" borderId="0" applyNumberFormat="0" applyBorder="0" applyAlignment="0" applyProtection="0"/>
    <xf numFmtId="0" fontId="17" fillId="52" borderId="0" applyNumberFormat="0" applyBorder="0" applyAlignment="0" applyProtection="0"/>
    <xf numFmtId="0" fontId="17" fillId="48" borderId="0" applyNumberFormat="0" applyBorder="0" applyAlignment="0" applyProtection="0"/>
    <xf numFmtId="0" fontId="17" fillId="52" borderId="0" applyNumberFormat="0" applyBorder="0" applyAlignment="0" applyProtection="0"/>
    <xf numFmtId="0" fontId="17" fillId="53" borderId="0" applyNumberFormat="0" applyBorder="0" applyAlignment="0" applyProtection="0"/>
    <xf numFmtId="0" fontId="17" fillId="52" borderId="0" applyNumberFormat="0" applyBorder="0" applyAlignment="0" applyProtection="0"/>
    <xf numFmtId="0" fontId="17" fillId="53" borderId="0" applyNumberFormat="0" applyBorder="0" applyAlignment="0" applyProtection="0"/>
    <xf numFmtId="0" fontId="17" fillId="52"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186" fontId="20" fillId="0" borderId="0" applyFont="0" applyFill="0" applyBorder="0" applyAlignment="0" applyProtection="0"/>
    <xf numFmtId="187" fontId="20" fillId="0" borderId="0" applyFont="0" applyFill="0" applyBorder="0" applyAlignment="0" applyProtection="0"/>
    <xf numFmtId="188" fontId="3" fillId="0" borderId="0"/>
    <xf numFmtId="189" fontId="21" fillId="0" borderId="0"/>
    <xf numFmtId="172" fontId="22" fillId="54" borderId="2">
      <alignment horizontal="center"/>
    </xf>
    <xf numFmtId="190" fontId="23" fillId="0" borderId="0"/>
    <xf numFmtId="191" fontId="8" fillId="0" borderId="0" applyFill="0" applyBorder="0" applyAlignment="0" applyProtection="0"/>
    <xf numFmtId="192" fontId="8" fillId="0" borderId="0"/>
    <xf numFmtId="190" fontId="24" fillId="0" borderId="0"/>
    <xf numFmtId="193" fontId="25" fillId="0" borderId="0"/>
    <xf numFmtId="190" fontId="25" fillId="0" borderId="0"/>
    <xf numFmtId="0" fontId="25" fillId="0" borderId="0"/>
    <xf numFmtId="194" fontId="26" fillId="55" borderId="3">
      <alignment horizontal="center" vertical="center"/>
    </xf>
    <xf numFmtId="0" fontId="27" fillId="54" borderId="0" applyNumberFormat="0" applyBorder="0" applyAlignment="0" applyProtection="0"/>
    <xf numFmtId="195" fontId="3" fillId="0" borderId="0" applyFont="0" applyFill="0" applyBorder="0" applyAlignment="0" applyProtection="0"/>
    <xf numFmtId="14" fontId="20" fillId="0" borderId="0" applyFont="0" applyFill="0" applyBorder="0" applyAlignment="0" applyProtection="0"/>
    <xf numFmtId="196" fontId="20" fillId="0" borderId="0" applyFont="0" applyFill="0" applyBorder="0" applyAlignment="0" applyProtection="0"/>
    <xf numFmtId="0" fontId="28" fillId="0" borderId="4">
      <alignment horizontal="center" vertical="center"/>
    </xf>
    <xf numFmtId="0" fontId="29" fillId="0" borderId="0">
      <alignment horizontal="center" wrapText="1"/>
      <protection locked="0"/>
    </xf>
    <xf numFmtId="3" fontId="23" fillId="0" borderId="0" applyNumberFormat="0" applyFill="0" applyBorder="0" applyAlignment="0">
      <alignment horizontal="left"/>
    </xf>
    <xf numFmtId="0" fontId="4" fillId="17" borderId="2" applyNumberFormat="0" applyFont="0" applyBorder="0" applyAlignment="0" applyProtection="0">
      <protection hidden="1"/>
    </xf>
    <xf numFmtId="197" fontId="20" fillId="0" borderId="0" applyFont="0" applyFill="0" applyBorder="0" applyAlignment="0" applyProtection="0"/>
    <xf numFmtId="198" fontId="20" fillId="0" borderId="0" applyFont="0" applyFill="0" applyBorder="0" applyAlignment="0" applyProtection="0"/>
    <xf numFmtId="0" fontId="7" fillId="0" borderId="0"/>
    <xf numFmtId="0" fontId="20" fillId="0" borderId="0"/>
    <xf numFmtId="0" fontId="29" fillId="0" borderId="0"/>
    <xf numFmtId="0" fontId="3" fillId="56" borderId="5" applyBorder="0"/>
    <xf numFmtId="0" fontId="30" fillId="2" borderId="0" applyNumberFormat="0" applyBorder="0" applyAlignment="0" applyProtection="0"/>
    <xf numFmtId="0" fontId="31" fillId="49" borderId="0" applyNumberFormat="0" applyBorder="0" applyAlignment="0" applyProtection="0"/>
    <xf numFmtId="0" fontId="30" fillId="2" borderId="0" applyNumberFormat="0" applyBorder="0" applyAlignment="0" applyProtection="0"/>
    <xf numFmtId="0" fontId="31" fillId="49" borderId="0" applyNumberFormat="0" applyBorder="0" applyAlignment="0" applyProtection="0"/>
    <xf numFmtId="0" fontId="32" fillId="36"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2" fillId="36" borderId="0" applyNumberFormat="0" applyBorder="0" applyAlignment="0" applyProtection="0"/>
    <xf numFmtId="0" fontId="3" fillId="0" borderId="0" applyNumberFormat="0" applyBorder="0" applyProtection="0"/>
    <xf numFmtId="0" fontId="33" fillId="0" borderId="6">
      <alignment horizontal="left"/>
    </xf>
    <xf numFmtId="0" fontId="33" fillId="0" borderId="6">
      <alignment horizontal="left"/>
    </xf>
    <xf numFmtId="0" fontId="34" fillId="0" borderId="6">
      <alignment horizontal="left" wrapText="1"/>
    </xf>
    <xf numFmtId="0" fontId="34" fillId="0" borderId="6">
      <alignment horizontal="left" wrapText="1"/>
    </xf>
    <xf numFmtId="2" fontId="35" fillId="0" borderId="0">
      <alignment horizontal="right"/>
      <protection locked="0"/>
    </xf>
    <xf numFmtId="0" fontId="36" fillId="0" borderId="0" applyNumberFormat="0" applyFill="0" applyBorder="0" applyAlignment="0" applyProtection="0"/>
    <xf numFmtId="0" fontId="29" fillId="0" borderId="7" applyNumberFormat="0" applyFont="0" applyFill="0" applyAlignment="0" applyProtection="0"/>
    <xf numFmtId="0" fontId="29" fillId="0" borderId="7" applyNumberFormat="0" applyFont="0" applyFill="0" applyAlignment="0" applyProtection="0"/>
    <xf numFmtId="0" fontId="29" fillId="0" borderId="8" applyNumberFormat="0" applyFont="0" applyFill="0" applyAlignment="0" applyProtection="0"/>
    <xf numFmtId="3" fontId="27" fillId="57" borderId="0" applyNumberFormat="0" applyBorder="0" applyAlignment="0" applyProtection="0"/>
    <xf numFmtId="199" fontId="37" fillId="54" borderId="0"/>
    <xf numFmtId="0" fontId="38" fillId="0" borderId="0"/>
    <xf numFmtId="200" fontId="4" fillId="0" borderId="0" applyFill="0" applyBorder="0" applyAlignment="0"/>
    <xf numFmtId="172" fontId="19" fillId="0" borderId="0" applyFill="0" applyBorder="0" applyAlignment="0"/>
    <xf numFmtId="201" fontId="19" fillId="0" borderId="0" applyFill="0" applyBorder="0" applyAlignment="0"/>
    <xf numFmtId="202" fontId="19" fillId="0" borderId="0" applyFill="0" applyBorder="0" applyAlignment="0"/>
    <xf numFmtId="203" fontId="19" fillId="0" borderId="0" applyFill="0" applyBorder="0" applyAlignment="0"/>
    <xf numFmtId="44" fontId="19" fillId="0" borderId="0" applyFill="0" applyBorder="0" applyAlignment="0"/>
    <xf numFmtId="44" fontId="19" fillId="0" borderId="0" applyFill="0" applyBorder="0" applyAlignment="0"/>
    <xf numFmtId="204" fontId="19" fillId="0" borderId="0" applyFill="0" applyBorder="0" applyAlignment="0"/>
    <xf numFmtId="172" fontId="19" fillId="0" borderId="0" applyFill="0" applyBorder="0" applyAlignment="0"/>
    <xf numFmtId="0" fontId="39" fillId="5" borderId="9" applyNumberFormat="0" applyAlignment="0" applyProtection="0"/>
    <xf numFmtId="0" fontId="40" fillId="58" borderId="10" applyNumberFormat="0" applyAlignment="0" applyProtection="0"/>
    <xf numFmtId="0" fontId="39" fillId="5" borderId="9" applyNumberFormat="0" applyAlignment="0" applyProtection="0"/>
    <xf numFmtId="0" fontId="40" fillId="58" borderId="10" applyNumberFormat="0" applyAlignment="0" applyProtection="0"/>
    <xf numFmtId="0" fontId="41" fillId="59" borderId="9" applyNumberFormat="0" applyAlignment="0" applyProtection="0"/>
    <xf numFmtId="0" fontId="40" fillId="58" borderId="10" applyNumberFormat="0" applyAlignment="0" applyProtection="0"/>
    <xf numFmtId="0" fontId="40" fillId="58" borderId="10" applyNumberFormat="0" applyAlignment="0" applyProtection="0"/>
    <xf numFmtId="0" fontId="41" fillId="59" borderId="9" applyNumberFormat="0" applyAlignment="0" applyProtection="0"/>
    <xf numFmtId="0" fontId="34" fillId="0" borderId="11">
      <alignment horizontal="right" vertical="center"/>
    </xf>
    <xf numFmtId="0" fontId="23" fillId="0" borderId="0" applyFont="0" applyFill="0" applyBorder="0" applyAlignment="0" applyProtection="0"/>
    <xf numFmtId="0" fontId="23" fillId="0" borderId="0" applyFont="0" applyFill="0" applyBorder="0" applyAlignment="0" applyProtection="0"/>
    <xf numFmtId="3" fontId="42" fillId="0" borderId="0" applyNumberFormat="0" applyBorder="0"/>
    <xf numFmtId="205" fontId="42" fillId="60" borderId="0" applyNumberFormat="0" applyAlignment="0"/>
    <xf numFmtId="206" fontId="43" fillId="0" borderId="0" applyFill="0" applyBorder="0" applyAlignment="0" applyProtection="0"/>
    <xf numFmtId="0" fontId="44" fillId="61" borderId="13" applyNumberFormat="0" applyAlignment="0" applyProtection="0"/>
    <xf numFmtId="0" fontId="44" fillId="45" borderId="13" applyNumberFormat="0" applyAlignment="0" applyProtection="0"/>
    <xf numFmtId="0" fontId="44" fillId="61" borderId="13" applyNumberFormat="0" applyAlignment="0" applyProtection="0"/>
    <xf numFmtId="0" fontId="44" fillId="45" borderId="13" applyNumberFormat="0" applyAlignment="0" applyProtection="0"/>
    <xf numFmtId="0" fontId="44" fillId="38" borderId="13" applyNumberFormat="0" applyAlignment="0" applyProtection="0"/>
    <xf numFmtId="0" fontId="44" fillId="45" borderId="13" applyNumberFormat="0" applyAlignment="0" applyProtection="0"/>
    <xf numFmtId="0" fontId="44" fillId="45" borderId="13" applyNumberFormat="0" applyAlignment="0" applyProtection="0"/>
    <xf numFmtId="0" fontId="44" fillId="38" borderId="13" applyNumberFormat="0" applyAlignment="0" applyProtection="0"/>
    <xf numFmtId="0" fontId="23" fillId="0" borderId="0" applyNumberFormat="0" applyFill="0" applyBorder="0" applyProtection="0">
      <alignment horizontal="center" wrapText="1"/>
    </xf>
    <xf numFmtId="0" fontId="3" fillId="0" borderId="0">
      <alignment horizontal="center" wrapText="1"/>
      <protection hidden="1"/>
    </xf>
    <xf numFmtId="4" fontId="27" fillId="62" borderId="14" applyNumberFormat="0" applyProtection="0">
      <alignment horizontal="right" wrapText="1"/>
    </xf>
    <xf numFmtId="207" fontId="45" fillId="0" borderId="0">
      <alignment horizontal="left"/>
    </xf>
    <xf numFmtId="0" fontId="26" fillId="0" borderId="15">
      <alignment horizontal="left" wrapText="1"/>
    </xf>
    <xf numFmtId="3" fontId="3" fillId="0" borderId="0"/>
    <xf numFmtId="208" fontId="3" fillId="0" borderId="0"/>
    <xf numFmtId="208" fontId="3" fillId="0" borderId="0"/>
    <xf numFmtId="208" fontId="3" fillId="0" borderId="0"/>
    <xf numFmtId="208" fontId="3" fillId="0" borderId="0"/>
    <xf numFmtId="208" fontId="3" fillId="0" borderId="0"/>
    <xf numFmtId="208" fontId="3" fillId="0" borderId="0"/>
    <xf numFmtId="208" fontId="3" fillId="0" borderId="0"/>
    <xf numFmtId="208" fontId="3" fillId="0" borderId="0"/>
    <xf numFmtId="44" fontId="19" fillId="0" borderId="0" applyFont="0" applyFill="0" applyBorder="0" applyAlignment="0" applyProtection="0"/>
    <xf numFmtId="44" fontId="19" fillId="0" borderId="0" applyFont="0" applyFill="0" applyBorder="0" applyAlignment="0" applyProtection="0"/>
    <xf numFmtId="209" fontId="3" fillId="0" borderId="0" applyFont="0" applyFill="0" applyBorder="0" applyAlignment="0" applyProtection="0"/>
    <xf numFmtId="0" fontId="46" fillId="0" borderId="0" applyFont="0" applyFill="0" applyBorder="0" applyAlignment="0" applyProtection="0">
      <alignment horizontal="right"/>
    </xf>
    <xf numFmtId="210" fontId="3"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210" fontId="3" fillId="0" borderId="0" applyFont="0" applyFill="0" applyBorder="0" applyAlignment="0" applyProtection="0"/>
    <xf numFmtId="210" fontId="3" fillId="0" borderId="0" applyFont="0" applyFill="0" applyBorder="0" applyAlignment="0" applyProtection="0"/>
    <xf numFmtId="210" fontId="3" fillId="0" borderId="0" applyFont="0" applyFill="0" applyBorder="0" applyAlignment="0" applyProtection="0"/>
    <xf numFmtId="210" fontId="3" fillId="0" borderId="0" applyFont="0" applyFill="0" applyBorder="0" applyAlignment="0" applyProtection="0"/>
    <xf numFmtId="210" fontId="3" fillId="0" borderId="0" applyFont="0" applyFill="0" applyBorder="0" applyAlignment="0" applyProtection="0"/>
    <xf numFmtId="210" fontId="3" fillId="0" borderId="0" applyFont="0" applyFill="0" applyBorder="0" applyAlignment="0" applyProtection="0"/>
    <xf numFmtId="210" fontId="3" fillId="0" borderId="0" applyFont="0" applyFill="0" applyBorder="0" applyAlignment="0" applyProtection="0"/>
    <xf numFmtId="210" fontId="3" fillId="0" borderId="0" applyFont="0" applyFill="0" applyBorder="0" applyAlignment="0" applyProtection="0"/>
    <xf numFmtId="43" fontId="14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43" fontId="144" fillId="0" borderId="0" applyFont="0" applyFill="0" applyBorder="0" applyAlignment="0" applyProtection="0"/>
    <xf numFmtId="43" fontId="144" fillId="0" borderId="0" applyFont="0" applyFill="0" applyBorder="0" applyAlignment="0" applyProtection="0"/>
    <xf numFmtId="43" fontId="143" fillId="0" borderId="0" applyFont="0" applyFill="0" applyBorder="0" applyAlignment="0" applyProtection="0"/>
    <xf numFmtId="43" fontId="1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3" fillId="0" borderId="0" applyFont="0" applyFill="0" applyBorder="0" applyAlignment="0" applyProtection="0"/>
    <xf numFmtId="43" fontId="2" fillId="0" borderId="0" applyFont="0" applyFill="0" applyBorder="0" applyAlignment="0" applyProtection="0"/>
    <xf numFmtId="210" fontId="3" fillId="0" borderId="0" applyFont="0" applyFill="0" applyBorder="0" applyAlignment="0" applyProtection="0"/>
    <xf numFmtId="210" fontId="3" fillId="0" borderId="0" applyFont="0" applyFill="0" applyBorder="0" applyAlignment="0" applyProtection="0"/>
    <xf numFmtId="210" fontId="3" fillId="0" borderId="0" applyFont="0" applyFill="0" applyBorder="0" applyAlignment="0" applyProtection="0"/>
    <xf numFmtId="43" fontId="143" fillId="0" borderId="0" applyFont="0" applyFill="0" applyBorder="0" applyAlignment="0" applyProtection="0"/>
    <xf numFmtId="43" fontId="1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142"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167" fontId="11"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10" fontId="3" fillId="0" borderId="0" applyFont="0" applyFill="0" applyBorder="0" applyAlignment="0" applyProtection="0"/>
    <xf numFmtId="43" fontId="3"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43" fontId="14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3" fillId="0" borderId="0" applyFont="0" applyFill="0" applyBorder="0" applyAlignment="0" applyProtection="0"/>
    <xf numFmtId="43" fontId="1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210" fontId="3" fillId="0" borderId="0" applyFont="0" applyFill="0" applyBorder="0" applyAlignment="0" applyProtection="0"/>
    <xf numFmtId="210" fontId="3" fillId="0" borderId="0" applyFont="0" applyFill="0" applyBorder="0" applyAlignment="0" applyProtection="0"/>
    <xf numFmtId="210" fontId="3" fillId="0" borderId="0" applyFont="0" applyFill="0" applyBorder="0" applyAlignment="0" applyProtection="0"/>
    <xf numFmtId="210" fontId="3" fillId="0" borderId="0" applyFont="0" applyFill="0" applyBorder="0" applyAlignment="0" applyProtection="0"/>
    <xf numFmtId="210" fontId="3" fillId="0" borderId="0" applyFont="0" applyFill="0" applyBorder="0" applyAlignment="0" applyProtection="0"/>
    <xf numFmtId="210" fontId="3" fillId="0" borderId="0" applyFont="0" applyFill="0" applyBorder="0" applyAlignment="0" applyProtection="0"/>
    <xf numFmtId="210" fontId="3" fillId="0" borderId="0" applyFont="0" applyFill="0" applyBorder="0" applyAlignment="0" applyProtection="0"/>
    <xf numFmtId="211" fontId="3" fillId="0" borderId="0" applyFont="0" applyFill="0" applyBorder="0" applyAlignment="0" applyProtection="0"/>
    <xf numFmtId="38" fontId="7" fillId="0" borderId="0" applyFill="0" applyBorder="0" applyProtection="0"/>
    <xf numFmtId="0" fontId="3" fillId="0" borderId="0"/>
    <xf numFmtId="43" fontId="3" fillId="0" borderId="0" applyFont="0" applyFill="0" applyBorder="0" applyAlignment="0" applyProtection="0"/>
    <xf numFmtId="3" fontId="3" fillId="0" borderId="0" applyFont="0" applyFill="0" applyBorder="0" applyAlignment="0" applyProtection="0"/>
    <xf numFmtId="37" fontId="3" fillId="0" borderId="0">
      <alignment horizontal="center"/>
    </xf>
    <xf numFmtId="0" fontId="47" fillId="0" borderId="2" applyBorder="0" applyProtection="0"/>
    <xf numFmtId="0" fontId="48" fillId="63" borderId="0">
      <alignment horizontal="center" vertical="center" wrapText="1"/>
    </xf>
    <xf numFmtId="1" fontId="49" fillId="0" borderId="0">
      <alignment horizontal="right"/>
    </xf>
    <xf numFmtId="212" fontId="50" fillId="0" borderId="0">
      <alignment horizontal="center"/>
    </xf>
    <xf numFmtId="4" fontId="27" fillId="0" borderId="0"/>
    <xf numFmtId="0" fontId="51" fillId="0" borderId="0" applyNumberFormat="0" applyAlignment="0">
      <alignment horizontal="left"/>
    </xf>
    <xf numFmtId="0" fontId="52" fillId="0" borderId="0" applyNumberFormat="0" applyAlignment="0"/>
    <xf numFmtId="171" fontId="3" fillId="0" borderId="0" applyFill="0" applyBorder="0">
      <alignment horizontal="right"/>
      <protection locked="0"/>
    </xf>
    <xf numFmtId="44" fontId="3" fillId="0" borderId="0" applyFont="0" applyFill="0" applyBorder="0" applyAlignment="0" applyProtection="0"/>
    <xf numFmtId="172" fontId="19" fillId="0" borderId="0" applyFont="0" applyFill="0" applyBorder="0" applyAlignment="0" applyProtection="0"/>
    <xf numFmtId="0" fontId="46" fillId="0" borderId="0" applyFont="0" applyFill="0" applyBorder="0" applyAlignment="0" applyProtection="0">
      <alignment horizontal="right"/>
    </xf>
    <xf numFmtId="44" fontId="143" fillId="0" borderId="0" applyFont="0" applyFill="0" applyBorder="0" applyAlignment="0" applyProtection="0"/>
    <xf numFmtId="44" fontId="14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43" fillId="0" borderId="0" applyFont="0" applyFill="0" applyBorder="0" applyAlignment="0" applyProtection="0"/>
    <xf numFmtId="44" fontId="14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213" fontId="3" fillId="0" borderId="0" applyFont="0" applyFill="0" applyBorder="0" applyAlignment="0" applyProtection="0"/>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213" fontId="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213" fontId="3" fillId="0" borderId="0" applyFont="0" applyFill="0" applyBorder="0" applyAlignment="0" applyProtection="0"/>
    <xf numFmtId="5" fontId="23" fillId="0" borderId="0"/>
    <xf numFmtId="5" fontId="23" fillId="0" borderId="0"/>
    <xf numFmtId="214" fontId="3" fillId="0" borderId="0" applyFont="0" applyFill="0" applyBorder="0" applyAlignment="0" applyProtection="0"/>
    <xf numFmtId="0" fontId="23"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7" fontId="20" fillId="0" borderId="0" applyFont="0" applyFill="0" applyBorder="0" applyAlignment="0" applyProtection="0"/>
    <xf numFmtId="0" fontId="46" fillId="0" borderId="0" applyFont="0" applyFill="0" applyBorder="0" applyAlignment="0" applyProtection="0"/>
    <xf numFmtId="14" fontId="11" fillId="0" borderId="0" applyFill="0" applyBorder="0" applyAlignment="0"/>
    <xf numFmtId="175" fontId="20" fillId="0" borderId="0" applyFont="0" applyFill="0" applyBorder="0" applyAlignment="0" applyProtection="0"/>
    <xf numFmtId="179" fontId="3" fillId="0" borderId="0" applyFont="0" applyFill="0" applyBorder="0" applyAlignment="0" applyProtection="0">
      <alignment horizontal="right"/>
    </xf>
    <xf numFmtId="0" fontId="53" fillId="54" borderId="0" applyNumberFormat="0" applyBorder="0" applyAlignment="0" applyProtection="0"/>
    <xf numFmtId="0" fontId="54" fillId="64" borderId="0" applyNumberFormat="0" applyFill="0" applyAlignment="0" applyProtection="0">
      <alignment horizontal="centerContinuous" vertical="center"/>
    </xf>
    <xf numFmtId="215" fontId="3" fillId="0" borderId="0" applyFont="0" applyFill="0" applyBorder="0" applyAlignment="0" applyProtection="0"/>
    <xf numFmtId="0" fontId="3" fillId="0" borderId="0" applyFont="0" applyFill="0" applyBorder="0" applyAlignment="0" applyProtection="0"/>
    <xf numFmtId="216" fontId="3" fillId="0" borderId="2">
      <alignment horizontal="center"/>
    </xf>
    <xf numFmtId="217" fontId="3" fillId="54" borderId="2">
      <alignment horizontal="center"/>
    </xf>
    <xf numFmtId="7" fontId="55" fillId="0" borderId="2"/>
    <xf numFmtId="7" fontId="55" fillId="0" borderId="2"/>
    <xf numFmtId="0" fontId="46" fillId="0" borderId="16" applyNumberFormat="0" applyFont="0" applyFill="0" applyAlignment="0" applyProtection="0"/>
    <xf numFmtId="0" fontId="56" fillId="65" borderId="0" applyNumberFormat="0" applyBorder="0" applyAlignment="0" applyProtection="0"/>
    <xf numFmtId="0" fontId="56" fillId="66" borderId="0" applyNumberFormat="0" applyBorder="0" applyAlignment="0" applyProtection="0"/>
    <xf numFmtId="0" fontId="56" fillId="66" borderId="0" applyNumberFormat="0" applyBorder="0" applyAlignment="0" applyProtection="0"/>
    <xf numFmtId="0" fontId="56" fillId="66" borderId="0" applyNumberFormat="0" applyBorder="0" applyAlignment="0" applyProtection="0"/>
    <xf numFmtId="0" fontId="56" fillId="66" borderId="0" applyNumberFormat="0" applyBorder="0" applyAlignment="0" applyProtection="0"/>
    <xf numFmtId="0" fontId="56" fillId="67" borderId="0" applyNumberFormat="0" applyBorder="0" applyAlignment="0" applyProtection="0"/>
    <xf numFmtId="0" fontId="56" fillId="68" borderId="0" applyNumberFormat="0" applyBorder="0" applyAlignment="0" applyProtection="0"/>
    <xf numFmtId="0" fontId="56" fillId="68" borderId="0" applyNumberFormat="0" applyBorder="0" applyAlignment="0" applyProtection="0"/>
    <xf numFmtId="0" fontId="56" fillId="68" borderId="0" applyNumberFormat="0" applyBorder="0" applyAlignment="0" applyProtection="0"/>
    <xf numFmtId="0" fontId="56" fillId="68" borderId="0" applyNumberFormat="0" applyBorder="0" applyAlignment="0" applyProtection="0"/>
    <xf numFmtId="0" fontId="56" fillId="69" borderId="0" applyNumberFormat="0" applyBorder="0" applyAlignment="0" applyProtection="0"/>
    <xf numFmtId="44" fontId="19" fillId="0" borderId="0" applyFill="0" applyBorder="0" applyAlignment="0"/>
    <xf numFmtId="44" fontId="19" fillId="0" borderId="0" applyFill="0" applyBorder="0" applyAlignment="0"/>
    <xf numFmtId="172" fontId="19" fillId="0" borderId="0" applyFill="0" applyBorder="0" applyAlignment="0"/>
    <xf numFmtId="44" fontId="19" fillId="0" borderId="0" applyFill="0" applyBorder="0" applyAlignment="0"/>
    <xf numFmtId="44" fontId="19" fillId="0" borderId="0" applyFill="0" applyBorder="0" applyAlignment="0"/>
    <xf numFmtId="204" fontId="19" fillId="0" borderId="0" applyFill="0" applyBorder="0" applyAlignment="0"/>
    <xf numFmtId="172" fontId="19" fillId="0" borderId="0" applyFill="0" applyBorder="0" applyAlignment="0"/>
    <xf numFmtId="0" fontId="57" fillId="0" borderId="0" applyNumberFormat="0" applyAlignment="0">
      <alignment horizontal="left"/>
    </xf>
    <xf numFmtId="37" fontId="3" fillId="25" borderId="17">
      <protection locked="0"/>
    </xf>
    <xf numFmtId="0" fontId="3" fillId="0" borderId="0" applyFon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181" fontId="3" fillId="0" borderId="0" applyFont="0" applyFill="0" applyBorder="0">
      <alignment horizontal="left"/>
    </xf>
    <xf numFmtId="9" fontId="3" fillId="54" borderId="18">
      <alignment horizontal="center"/>
    </xf>
    <xf numFmtId="212" fontId="50" fillId="0" borderId="0">
      <alignment horizontal="center"/>
    </xf>
    <xf numFmtId="2" fontId="3" fillId="0" borderId="0" applyFont="0" applyFill="0" applyBorder="0" applyAlignment="0" applyProtection="0"/>
    <xf numFmtId="0" fontId="61" fillId="0" borderId="0" applyFill="0" applyBorder="0" applyProtection="0">
      <alignment horizontal="left"/>
    </xf>
    <xf numFmtId="0" fontId="62" fillId="3"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62" fillId="3"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62" fillId="70"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62" fillId="70" borderId="0" applyNumberFormat="0" applyBorder="0" applyAlignment="0" applyProtection="0"/>
    <xf numFmtId="38" fontId="23" fillId="57" borderId="0" applyNumberFormat="0" applyBorder="0" applyAlignment="0" applyProtection="0"/>
    <xf numFmtId="0" fontId="3" fillId="0" borderId="0"/>
    <xf numFmtId="0" fontId="3" fillId="0" borderId="0"/>
    <xf numFmtId="0" fontId="46" fillId="0" borderId="0" applyFont="0" applyFill="0" applyBorder="0" applyAlignment="0" applyProtection="0">
      <alignment horizontal="right"/>
    </xf>
    <xf numFmtId="0" fontId="63" fillId="60" borderId="0"/>
    <xf numFmtId="0" fontId="26" fillId="56" borderId="19">
      <alignment vertical="top" wrapText="1"/>
    </xf>
    <xf numFmtId="0" fontId="64" fillId="0" borderId="20" applyNumberFormat="0" applyAlignment="0" applyProtection="0">
      <alignment horizontal="left" vertical="center"/>
    </xf>
    <xf numFmtId="0" fontId="64" fillId="0" borderId="21">
      <alignment horizontal="left" vertical="center"/>
    </xf>
    <xf numFmtId="4" fontId="65" fillId="57" borderId="0" applyNumberFormat="0" applyFill="0" applyBorder="0" applyAlignment="0" applyProtection="0"/>
    <xf numFmtId="0" fontId="23" fillId="0" borderId="0" applyNumberFormat="0" applyFont="0" applyFill="0" applyBorder="0" applyProtection="0">
      <alignment horizontal="center" vertical="top" wrapText="1"/>
    </xf>
    <xf numFmtId="0" fontId="66" fillId="0" borderId="22" applyNumberFormat="0" applyFill="0" applyAlignment="0" applyProtection="0"/>
    <xf numFmtId="0" fontId="67" fillId="0" borderId="0" applyNumberFormat="0" applyFill="0" applyBorder="0" applyAlignment="0" applyProtection="0"/>
    <xf numFmtId="0" fontId="66" fillId="0" borderId="22" applyNumberFormat="0" applyFill="0" applyAlignment="0" applyProtection="0"/>
    <xf numFmtId="0" fontId="67" fillId="0" borderId="0" applyNumberFormat="0" applyFill="0" applyBorder="0" applyAlignment="0" applyProtection="0"/>
    <xf numFmtId="0" fontId="66" fillId="0" borderId="23"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6" fillId="0" borderId="23" applyNumberFormat="0" applyFill="0" applyAlignment="0" applyProtection="0"/>
    <xf numFmtId="0" fontId="68" fillId="0" borderId="24" applyNumberFormat="0" applyFill="0" applyAlignment="0" applyProtection="0"/>
    <xf numFmtId="0" fontId="64" fillId="0" borderId="0" applyNumberFormat="0" applyFill="0" applyBorder="0" applyAlignment="0" applyProtection="0"/>
    <xf numFmtId="0" fontId="68" fillId="0" borderId="24" applyNumberFormat="0" applyFill="0" applyAlignment="0" applyProtection="0"/>
    <xf numFmtId="0" fontId="64" fillId="0" borderId="0" applyNumberFormat="0" applyFill="0" applyBorder="0" applyAlignment="0" applyProtection="0"/>
    <xf numFmtId="0" fontId="68" fillId="0" borderId="2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8" fillId="0" borderId="25" applyNumberFormat="0" applyFill="0" applyAlignment="0" applyProtection="0"/>
    <xf numFmtId="0" fontId="69" fillId="0" borderId="26" applyNumberFormat="0" applyFill="0" applyAlignment="0" applyProtection="0"/>
    <xf numFmtId="0" fontId="70" fillId="0" borderId="0" applyProtection="0">
      <alignment horizontal="left"/>
    </xf>
    <xf numFmtId="0" fontId="69" fillId="0" borderId="26" applyNumberFormat="0" applyFill="0" applyAlignment="0" applyProtection="0"/>
    <xf numFmtId="0" fontId="70" fillId="0" borderId="0" applyProtection="0">
      <alignment horizontal="left"/>
    </xf>
    <xf numFmtId="0" fontId="70" fillId="0" borderId="0" applyProtection="0">
      <alignment horizontal="left"/>
    </xf>
    <xf numFmtId="0" fontId="70" fillId="0" borderId="0" applyProtection="0">
      <alignment horizontal="left"/>
    </xf>
    <xf numFmtId="0" fontId="69" fillId="0" borderId="26"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1" fillId="0" borderId="0"/>
    <xf numFmtId="0" fontId="3" fillId="0" borderId="0"/>
    <xf numFmtId="0" fontId="3" fillId="57" borderId="0">
      <alignment vertical="top"/>
    </xf>
    <xf numFmtId="0" fontId="72" fillId="57" borderId="0">
      <alignment vertical="top"/>
    </xf>
    <xf numFmtId="0" fontId="73" fillId="0" borderId="7">
      <alignment horizontal="center"/>
    </xf>
    <xf numFmtId="0" fontId="73" fillId="0" borderId="7">
      <alignment horizontal="center"/>
    </xf>
    <xf numFmtId="0" fontId="73" fillId="0" borderId="0">
      <alignment horizontal="center"/>
    </xf>
    <xf numFmtId="183" fontId="3" fillId="0" borderId="0">
      <alignment horizontal="left"/>
    </xf>
    <xf numFmtId="0" fontId="74" fillId="54" borderId="27">
      <alignment horizontal="center"/>
    </xf>
    <xf numFmtId="0" fontId="26" fillId="0" borderId="0">
      <protection hidden="1"/>
    </xf>
    <xf numFmtId="0" fontId="75" fillId="54" borderId="28" applyNumberFormat="0" applyFont="0" applyBorder="0" applyAlignment="0" applyProtection="0">
      <alignment horizontal="center"/>
    </xf>
    <xf numFmtId="10" fontId="23" fillId="25" borderId="15" applyNumberFormat="0" applyBorder="0" applyAlignment="0" applyProtection="0"/>
    <xf numFmtId="218" fontId="22" fillId="0" borderId="15">
      <protection locked="0"/>
    </xf>
    <xf numFmtId="0" fontId="76" fillId="4" borderId="9" applyNumberFormat="0" applyAlignment="0" applyProtection="0"/>
    <xf numFmtId="9" fontId="3" fillId="25" borderId="4" applyNumberFormat="0" applyFont="0" applyAlignment="0">
      <protection locked="0"/>
    </xf>
    <xf numFmtId="0" fontId="76" fillId="4" borderId="9" applyNumberFormat="0" applyAlignment="0" applyProtection="0"/>
    <xf numFmtId="9" fontId="3" fillId="25" borderId="4" applyNumberFormat="0" applyFont="0" applyAlignment="0">
      <protection locked="0"/>
    </xf>
    <xf numFmtId="0" fontId="77" fillId="50" borderId="9" applyNumberFormat="0" applyAlignment="0" applyProtection="0"/>
    <xf numFmtId="9" fontId="3" fillId="25" borderId="4" applyNumberFormat="0" applyFont="0" applyAlignment="0">
      <protection locked="0"/>
    </xf>
    <xf numFmtId="9" fontId="3" fillId="25" borderId="4" applyNumberFormat="0" applyFont="0" applyAlignment="0">
      <protection locked="0"/>
    </xf>
    <xf numFmtId="0" fontId="77" fillId="50" borderId="9" applyNumberFormat="0" applyAlignment="0" applyProtection="0"/>
    <xf numFmtId="0" fontId="77" fillId="50" borderId="9" applyNumberFormat="0" applyAlignment="0" applyProtection="0"/>
    <xf numFmtId="0" fontId="77" fillId="50" borderId="9" applyNumberFormat="0" applyAlignment="0" applyProtection="0"/>
    <xf numFmtId="0" fontId="77" fillId="50" borderId="9" applyNumberFormat="0" applyAlignment="0" applyProtection="0"/>
    <xf numFmtId="172" fontId="78" fillId="71" borderId="0"/>
    <xf numFmtId="37" fontId="72" fillId="57" borderId="0" applyNumberFormat="0" applyFont="0" applyBorder="0" applyAlignment="0">
      <protection locked="0"/>
    </xf>
    <xf numFmtId="0" fontId="3" fillId="0" borderId="15" applyNumberFormat="0">
      <alignment horizontal="left" wrapText="1"/>
      <protection locked="0"/>
    </xf>
    <xf numFmtId="0" fontId="3" fillId="0" borderId="0" applyFill="0" applyBorder="0">
      <alignment horizontal="right"/>
      <protection locked="0"/>
    </xf>
    <xf numFmtId="219" fontId="3" fillId="0" borderId="0" applyFill="0" applyBorder="0">
      <alignment horizontal="right"/>
      <protection locked="0"/>
    </xf>
    <xf numFmtId="0" fontId="26" fillId="72" borderId="29">
      <alignment horizontal="left" vertical="center" wrapText="1"/>
    </xf>
    <xf numFmtId="220" fontId="3" fillId="0" borderId="0" applyFont="0" applyFill="0" applyBorder="0" applyAlignment="0" applyProtection="0"/>
    <xf numFmtId="6" fontId="3" fillId="0" borderId="0" applyFont="0" applyFill="0" applyBorder="0" applyAlignment="0" applyProtection="0"/>
    <xf numFmtId="0" fontId="79" fillId="0" borderId="0" applyNumberFormat="0" applyFill="0" applyBorder="0" applyProtection="0">
      <alignment horizontal="left" vertical="center"/>
    </xf>
    <xf numFmtId="0" fontId="3" fillId="25" borderId="15" applyNumberFormat="0" applyProtection="0">
      <alignment vertical="center" wrapText="1"/>
    </xf>
    <xf numFmtId="0" fontId="20" fillId="0" borderId="0" applyNumberFormat="0" applyFont="0" applyFill="0" applyBorder="0" applyProtection="0">
      <alignment horizontal="left" vertical="center"/>
    </xf>
    <xf numFmtId="0" fontId="80"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44" fontId="19" fillId="0" borderId="0" applyFill="0" applyBorder="0" applyAlignment="0"/>
    <xf numFmtId="44" fontId="19" fillId="0" borderId="0" applyFill="0" applyBorder="0" applyAlignment="0"/>
    <xf numFmtId="172" fontId="19" fillId="0" borderId="0" applyFill="0" applyBorder="0" applyAlignment="0"/>
    <xf numFmtId="44" fontId="19" fillId="0" borderId="0" applyFill="0" applyBorder="0" applyAlignment="0"/>
    <xf numFmtId="44" fontId="19" fillId="0" borderId="0" applyFill="0" applyBorder="0" applyAlignment="0"/>
    <xf numFmtId="204" fontId="19" fillId="0" borderId="0" applyFill="0" applyBorder="0" applyAlignment="0"/>
    <xf numFmtId="172" fontId="19" fillId="0" borderId="0" applyFill="0" applyBorder="0" applyAlignment="0"/>
    <xf numFmtId="0" fontId="82" fillId="0" borderId="12" applyNumberFormat="0" applyFill="0" applyAlignment="0" applyProtection="0"/>
    <xf numFmtId="0" fontId="62" fillId="0" borderId="30" applyNumberFormat="0" applyFill="0" applyAlignment="0" applyProtection="0"/>
    <xf numFmtId="0" fontId="82" fillId="0" borderId="12" applyNumberFormat="0" applyFill="0" applyAlignment="0" applyProtection="0"/>
    <xf numFmtId="0" fontId="62" fillId="0" borderId="30" applyNumberFormat="0" applyFill="0" applyAlignment="0" applyProtection="0"/>
    <xf numFmtId="0" fontId="83" fillId="0" borderId="31" applyNumberFormat="0" applyFill="0" applyAlignment="0" applyProtection="0"/>
    <xf numFmtId="0" fontId="62" fillId="0" borderId="30" applyNumberFormat="0" applyFill="0" applyAlignment="0" applyProtection="0"/>
    <xf numFmtId="0" fontId="62" fillId="0" borderId="30" applyNumberFormat="0" applyFill="0" applyAlignment="0" applyProtection="0"/>
    <xf numFmtId="0" fontId="83" fillId="0" borderId="31" applyNumberFormat="0" applyFill="0" applyAlignment="0" applyProtection="0"/>
    <xf numFmtId="172" fontId="84" fillId="73" borderId="0"/>
    <xf numFmtId="9" fontId="27" fillId="57" borderId="0" applyNumberFormat="0" applyFont="0" applyBorder="0" applyAlignment="0">
      <protection locked="0"/>
    </xf>
    <xf numFmtId="0" fontId="20" fillId="0" borderId="0" applyNumberFormat="0" applyFill="0" applyBorder="0" applyAlignment="0" applyProtection="0"/>
    <xf numFmtId="0" fontId="20" fillId="0" borderId="0" applyNumberFormat="0" applyFill="0" applyBorder="0" applyAlignment="0" applyProtection="0"/>
    <xf numFmtId="0" fontId="85" fillId="0" borderId="0" applyNumberFormat="0" applyFill="0" applyBorder="0" applyAlignment="0" applyProtection="0"/>
    <xf numFmtId="221" fontId="3" fillId="0" borderId="0" applyFont="0" applyFill="0" applyBorder="0" applyAlignment="0" applyProtection="0"/>
    <xf numFmtId="38" fontId="7" fillId="0" borderId="0" applyFont="0" applyFill="0" applyBorder="0" applyAlignment="0" applyProtection="0"/>
    <xf numFmtId="40" fontId="7"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222" fontId="4" fillId="0" borderId="0"/>
    <xf numFmtId="6" fontId="7" fillId="0" borderId="0" applyFont="0" applyFill="0" applyBorder="0" applyAlignment="0" applyProtection="0"/>
    <xf numFmtId="8" fontId="7" fillId="0" borderId="0" applyFont="0" applyFill="0" applyBorder="0" applyAlignment="0" applyProtection="0"/>
    <xf numFmtId="223" fontId="3" fillId="0" borderId="0">
      <alignment horizontal="right"/>
    </xf>
    <xf numFmtId="0" fontId="46" fillId="0" borderId="0" applyFont="0" applyFill="0" applyBorder="0" applyAlignment="0" applyProtection="0">
      <alignment horizontal="right"/>
    </xf>
    <xf numFmtId="0" fontId="86" fillId="19" borderId="0" applyNumberFormat="0" applyBorder="0" applyAlignment="0" applyProtection="0"/>
    <xf numFmtId="0" fontId="62" fillId="50" borderId="0" applyNumberFormat="0" applyBorder="0" applyAlignment="0" applyProtection="0"/>
    <xf numFmtId="0" fontId="86" fillId="19" borderId="0" applyNumberFormat="0" applyBorder="0" applyAlignment="0" applyProtection="0"/>
    <xf numFmtId="0" fontId="62" fillId="50" borderId="0" applyNumberFormat="0" applyBorder="0" applyAlignment="0" applyProtection="0"/>
    <xf numFmtId="0" fontId="86" fillId="50"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86" fillId="50" borderId="0" applyNumberFormat="0" applyBorder="0" applyAlignment="0" applyProtection="0"/>
    <xf numFmtId="37" fontId="87" fillId="0" borderId="0"/>
    <xf numFmtId="0" fontId="3" fillId="0" borderId="32">
      <alignment horizontal="center"/>
    </xf>
    <xf numFmtId="0" fontId="3" fillId="57" borderId="15" applyNumberFormat="0" applyAlignment="0"/>
    <xf numFmtId="0" fontId="52" fillId="0" borderId="0"/>
    <xf numFmtId="0" fontId="52" fillId="0" borderId="0"/>
    <xf numFmtId="224" fontId="3" fillId="0" borderId="0"/>
    <xf numFmtId="225" fontId="37" fillId="0" borderId="33"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5" fillId="0" borderId="0"/>
    <xf numFmtId="0" fontId="185" fillId="0" borderId="0"/>
    <xf numFmtId="0" fontId="3" fillId="0" borderId="0"/>
    <xf numFmtId="0" fontId="3" fillId="0" borderId="0"/>
    <xf numFmtId="0" fontId="186" fillId="0" borderId="0"/>
    <xf numFmtId="0" fontId="185" fillId="0" borderId="0"/>
    <xf numFmtId="0" fontId="185" fillId="0" borderId="0"/>
    <xf numFmtId="0" fontId="72" fillId="0" borderId="0"/>
    <xf numFmtId="0" fontId="3" fillId="0" borderId="0"/>
    <xf numFmtId="0" fontId="185" fillId="0" borderId="0"/>
    <xf numFmtId="0" fontId="185" fillId="0" borderId="0"/>
    <xf numFmtId="0" fontId="3" fillId="0" borderId="0"/>
    <xf numFmtId="0" fontId="3" fillId="0" borderId="0"/>
    <xf numFmtId="0" fontId="185" fillId="0" borderId="0"/>
    <xf numFmtId="0" fontId="16" fillId="0" borderId="0"/>
    <xf numFmtId="0" fontId="2" fillId="0" borderId="0"/>
    <xf numFmtId="0" fontId="184" fillId="0" borderId="0"/>
    <xf numFmtId="0" fontId="184" fillId="0" borderId="0"/>
    <xf numFmtId="0" fontId="7" fillId="0" borderId="0"/>
    <xf numFmtId="0" fontId="3" fillId="0" borderId="0"/>
    <xf numFmtId="0" fontId="3" fillId="0" borderId="0"/>
    <xf numFmtId="0" fontId="3" fillId="0" borderId="0"/>
    <xf numFmtId="0" fontId="3" fillId="0" borderId="0"/>
    <xf numFmtId="0" fontId="3" fillId="0" borderId="0"/>
    <xf numFmtId="226" fontId="3" fillId="0" borderId="0"/>
    <xf numFmtId="37" fontId="3" fillId="0" borderId="0"/>
    <xf numFmtId="37" fontId="88" fillId="0" borderId="0"/>
    <xf numFmtId="37" fontId="89" fillId="0" borderId="0"/>
    <xf numFmtId="37" fontId="23" fillId="0" borderId="0"/>
    <xf numFmtId="0" fontId="3" fillId="74" borderId="15" applyNumberFormat="0" applyFont="0" applyBorder="0" applyAlignment="0" applyProtection="0"/>
    <xf numFmtId="0" fontId="3" fillId="9" borderId="17" applyNumberFormat="0" applyFont="0" applyAlignment="0" applyProtection="0"/>
    <xf numFmtId="0" fontId="23" fillId="49" borderId="10" applyNumberFormat="0" applyFont="0" applyAlignment="0" applyProtection="0"/>
    <xf numFmtId="0" fontId="3" fillId="9" borderId="17" applyNumberFormat="0" applyFont="0" applyAlignment="0" applyProtection="0"/>
    <xf numFmtId="0" fontId="23" fillId="49" borderId="10" applyNumberFormat="0" applyFont="0" applyAlignment="0" applyProtection="0"/>
    <xf numFmtId="0" fontId="3" fillId="49" borderId="17" applyNumberFormat="0" applyFont="0" applyAlignment="0" applyProtection="0"/>
    <xf numFmtId="0" fontId="23" fillId="49" borderId="10" applyNumberFormat="0" applyFont="0" applyAlignment="0" applyProtection="0"/>
    <xf numFmtId="0" fontId="3" fillId="49" borderId="17" applyNumberFormat="0" applyFont="0" applyAlignment="0" applyProtection="0"/>
    <xf numFmtId="0" fontId="23" fillId="49" borderId="10" applyNumberFormat="0" applyFont="0" applyAlignment="0" applyProtection="0"/>
    <xf numFmtId="0" fontId="3" fillId="49" borderId="17" applyNumberFormat="0" applyFont="0" applyAlignment="0" applyProtection="0"/>
    <xf numFmtId="0" fontId="3" fillId="49" borderId="17" applyNumberFormat="0" applyFont="0" applyAlignment="0" applyProtection="0"/>
    <xf numFmtId="0" fontId="3" fillId="49" borderId="17" applyNumberFormat="0" applyFont="0" applyAlignment="0" applyProtection="0"/>
    <xf numFmtId="40" fontId="14" fillId="0" borderId="0" applyFont="0" applyFill="0" applyBorder="0" applyAlignment="0" applyProtection="0"/>
    <xf numFmtId="38" fontId="14" fillId="0" borderId="0" applyFont="0" applyFill="0" applyBorder="0" applyAlignment="0" applyProtection="0"/>
    <xf numFmtId="227" fontId="3" fillId="0" borderId="0"/>
    <xf numFmtId="0" fontId="90" fillId="5" borderId="34" applyNumberFormat="0" applyAlignment="0" applyProtection="0"/>
    <xf numFmtId="0" fontId="90" fillId="58" borderId="34" applyNumberFormat="0" applyAlignment="0" applyProtection="0"/>
    <xf numFmtId="0" fontId="90" fillId="5" borderId="34" applyNumberFormat="0" applyAlignment="0" applyProtection="0"/>
    <xf numFmtId="0" fontId="90" fillId="58" borderId="34" applyNumberFormat="0" applyAlignment="0" applyProtection="0"/>
    <xf numFmtId="0" fontId="90" fillId="59" borderId="34" applyNumberFormat="0" applyAlignment="0" applyProtection="0"/>
    <xf numFmtId="0" fontId="90" fillId="58" borderId="34" applyNumberFormat="0" applyAlignment="0" applyProtection="0"/>
    <xf numFmtId="0" fontId="90" fillId="58" borderId="34" applyNumberFormat="0" applyAlignment="0" applyProtection="0"/>
    <xf numFmtId="0" fontId="90" fillId="59" borderId="34" applyNumberFormat="0" applyAlignment="0" applyProtection="0"/>
    <xf numFmtId="40" fontId="11" fillId="13" borderId="0">
      <alignment horizontal="right"/>
    </xf>
    <xf numFmtId="0" fontId="91" fillId="75" borderId="0">
      <alignment horizontal="center"/>
    </xf>
    <xf numFmtId="0" fontId="92" fillId="76" borderId="0"/>
    <xf numFmtId="0" fontId="93" fillId="13" borderId="0" applyBorder="0">
      <alignment horizontal="centerContinuous"/>
    </xf>
    <xf numFmtId="0" fontId="94" fillId="76" borderId="0" applyBorder="0">
      <alignment horizontal="centerContinuous"/>
    </xf>
    <xf numFmtId="0" fontId="95" fillId="0" borderId="0" applyFill="0" applyBorder="0" applyProtection="0">
      <alignment horizontal="left"/>
    </xf>
    <xf numFmtId="0" fontId="96" fillId="0" borderId="0" applyFill="0" applyBorder="0" applyProtection="0">
      <alignment horizontal="left"/>
    </xf>
    <xf numFmtId="1" fontId="97" fillId="0" borderId="0" applyProtection="0">
      <alignment horizontal="right" vertical="center"/>
    </xf>
    <xf numFmtId="0" fontId="98" fillId="0" borderId="0">
      <alignment horizontal="center"/>
    </xf>
    <xf numFmtId="0" fontId="99" fillId="0" borderId="0">
      <alignment horizontal="center"/>
    </xf>
    <xf numFmtId="212" fontId="100" fillId="0" borderId="0">
      <alignment horizontal="right"/>
    </xf>
    <xf numFmtId="212" fontId="100" fillId="0" borderId="0">
      <alignment horizontal="right"/>
    </xf>
    <xf numFmtId="14" fontId="29" fillId="0" borderId="0">
      <alignment horizontal="center" wrapText="1"/>
      <protection locked="0"/>
    </xf>
    <xf numFmtId="0" fontId="23" fillId="0" borderId="0"/>
    <xf numFmtId="203" fontId="19" fillId="0" borderId="0" applyFont="0" applyFill="0" applyBorder="0" applyAlignment="0" applyProtection="0"/>
    <xf numFmtId="228"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4"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3" fillId="0" borderId="0" applyFont="0" applyFill="0" applyBorder="0" applyAlignment="0" applyProtection="0"/>
    <xf numFmtId="9" fontId="2" fillId="0" borderId="0" applyFont="0" applyFill="0" applyBorder="0" applyAlignment="0" applyProtection="0"/>
    <xf numFmtId="9" fontId="142" fillId="0" borderId="0" applyFont="0" applyFill="0" applyBorder="0" applyAlignment="0" applyProtection="0"/>
    <xf numFmtId="9" fontId="142"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143" fillId="0" borderId="0" applyFont="0" applyFill="0" applyBorder="0" applyAlignment="0" applyProtection="0"/>
    <xf numFmtId="9" fontId="3" fillId="0" borderId="0" applyFont="0" applyFill="0" applyBorder="0" applyAlignment="0" applyProtection="0"/>
    <xf numFmtId="9" fontId="14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29" fontId="29" fillId="0" borderId="0" applyFont="0" applyFill="0" applyBorder="0" applyProtection="0">
      <alignment horizontal="right"/>
    </xf>
    <xf numFmtId="9" fontId="3" fillId="0" borderId="0"/>
    <xf numFmtId="9" fontId="88" fillId="0" borderId="0"/>
    <xf numFmtId="9" fontId="23" fillId="0" borderId="0"/>
    <xf numFmtId="230" fontId="3" fillId="0" borderId="0" applyFont="0" applyFill="0" applyBorder="0" applyAlignment="0" applyProtection="0"/>
    <xf numFmtId="231" fontId="3" fillId="0" borderId="0"/>
    <xf numFmtId="9" fontId="7" fillId="0" borderId="35" applyNumberFormat="0" applyBorder="0"/>
    <xf numFmtId="232" fontId="3" fillId="0" borderId="0" applyFill="0" applyBorder="0">
      <alignment horizontal="right"/>
      <protection locked="0"/>
    </xf>
    <xf numFmtId="9" fontId="142" fillId="0" borderId="0" applyFont="0" applyFill="0" applyBorder="0" applyAlignment="0" applyProtection="0"/>
    <xf numFmtId="9" fontId="11" fillId="0" borderId="0" applyFont="0" applyFill="0" applyBorder="0" applyAlignment="0" applyProtection="0"/>
    <xf numFmtId="44" fontId="19" fillId="0" borderId="0" applyFill="0" applyBorder="0" applyAlignment="0"/>
    <xf numFmtId="44" fontId="19" fillId="0" borderId="0" applyFill="0" applyBorder="0" applyAlignment="0"/>
    <xf numFmtId="172" fontId="19" fillId="0" borderId="0" applyFill="0" applyBorder="0" applyAlignment="0"/>
    <xf numFmtId="44" fontId="19" fillId="0" borderId="0" applyFill="0" applyBorder="0" applyAlignment="0"/>
    <xf numFmtId="44" fontId="19" fillId="0" borderId="0" applyFill="0" applyBorder="0" applyAlignment="0"/>
    <xf numFmtId="204" fontId="19" fillId="0" borderId="0" applyFill="0" applyBorder="0" applyAlignment="0"/>
    <xf numFmtId="172" fontId="19" fillId="0" borderId="0" applyFill="0" applyBorder="0" applyAlignment="0"/>
    <xf numFmtId="233" fontId="29" fillId="0" borderId="0" applyFill="0" applyBorder="0" applyAlignment="0" applyProtection="0"/>
    <xf numFmtId="5" fontId="101" fillId="0" borderId="0"/>
    <xf numFmtId="5" fontId="101" fillId="0" borderId="0"/>
    <xf numFmtId="0" fontId="7" fillId="0" borderId="0" applyNumberFormat="0" applyFont="0" applyFill="0" applyBorder="0" applyAlignment="0" applyProtection="0">
      <alignment horizontal="left"/>
    </xf>
    <xf numFmtId="15" fontId="7" fillId="0" borderId="0" applyFont="0" applyFill="0" applyBorder="0" applyAlignment="0" applyProtection="0"/>
    <xf numFmtId="4" fontId="7" fillId="0" borderId="0" applyFont="0" applyFill="0" applyBorder="0" applyAlignment="0" applyProtection="0"/>
    <xf numFmtId="0" fontId="102" fillId="0" borderId="7">
      <alignment horizontal="center"/>
    </xf>
    <xf numFmtId="0" fontId="102" fillId="0" borderId="7">
      <alignment horizontal="center"/>
    </xf>
    <xf numFmtId="3" fontId="7" fillId="0" borderId="0" applyFont="0" applyFill="0" applyBorder="0" applyAlignment="0" applyProtection="0"/>
    <xf numFmtId="0" fontId="7" fillId="77" borderId="0" applyNumberFormat="0" applyFont="0" applyBorder="0" applyAlignment="0" applyProtection="0"/>
    <xf numFmtId="41" fontId="103" fillId="0" borderId="0">
      <alignment horizontal="center"/>
    </xf>
    <xf numFmtId="41" fontId="103" fillId="0" borderId="0">
      <alignment horizontal="center"/>
    </xf>
    <xf numFmtId="234" fontId="3" fillId="0" borderId="0">
      <alignment horizontal="right"/>
      <protection locked="0"/>
    </xf>
    <xf numFmtId="0" fontId="104" fillId="78" borderId="0" applyNumberFormat="0" applyFont="0" applyBorder="0" applyAlignment="0">
      <alignment horizontal="center"/>
    </xf>
    <xf numFmtId="0" fontId="105" fillId="79" borderId="36" applyNumberFormat="0" applyBorder="0" applyAlignment="0">
      <alignment horizontal="center"/>
    </xf>
    <xf numFmtId="2" fontId="29" fillId="0" borderId="0">
      <alignment vertical="center" wrapText="1"/>
    </xf>
    <xf numFmtId="235" fontId="27" fillId="0" borderId="0"/>
    <xf numFmtId="14" fontId="98" fillId="0" borderId="0" applyNumberFormat="0" applyFill="0" applyBorder="0" applyAlignment="0" applyProtection="0">
      <alignment horizontal="left"/>
    </xf>
    <xf numFmtId="0" fontId="34" fillId="0" borderId="11">
      <alignment horizontal="left" vertical="center" wrapText="1"/>
    </xf>
    <xf numFmtId="0" fontId="79" fillId="0" borderId="0" applyNumberFormat="0" applyFill="0" applyBorder="0" applyProtection="0">
      <alignment horizontal="right" vertical="center"/>
    </xf>
    <xf numFmtId="3" fontId="27" fillId="62" borderId="14" applyNumberFormat="0" applyFill="0" applyBorder="0" applyProtection="0">
      <alignment horizontal="left"/>
    </xf>
    <xf numFmtId="0" fontId="3" fillId="0" borderId="0"/>
    <xf numFmtId="0" fontId="3" fillId="0" borderId="0"/>
    <xf numFmtId="4" fontId="106" fillId="19" borderId="37" applyNumberFormat="0" applyProtection="0">
      <alignment vertical="center"/>
    </xf>
    <xf numFmtId="0" fontId="3" fillId="0" borderId="0"/>
    <xf numFmtId="4" fontId="107" fillId="19" borderId="37" applyNumberFormat="0" applyProtection="0">
      <alignment vertical="center"/>
    </xf>
    <xf numFmtId="4" fontId="107" fillId="80" borderId="37" applyNumberFormat="0" applyProtection="0">
      <alignment vertical="center"/>
    </xf>
    <xf numFmtId="4" fontId="107" fillId="80" borderId="37" applyNumberFormat="0" applyProtection="0">
      <alignment vertical="center"/>
    </xf>
    <xf numFmtId="4" fontId="107" fillId="80" borderId="37" applyNumberFormat="0" applyProtection="0">
      <alignment vertical="center"/>
    </xf>
    <xf numFmtId="4" fontId="107" fillId="80" borderId="37" applyNumberFormat="0" applyProtection="0">
      <alignment vertical="center"/>
    </xf>
    <xf numFmtId="0" fontId="3" fillId="0" borderId="0"/>
    <xf numFmtId="4" fontId="106" fillId="19" borderId="37" applyNumberFormat="0" applyProtection="0">
      <alignment horizontal="left" vertical="center" indent="1"/>
    </xf>
    <xf numFmtId="4" fontId="106" fillId="80" borderId="37" applyNumberFormat="0" applyProtection="0">
      <alignment horizontal="left" vertical="center" indent="1"/>
    </xf>
    <xf numFmtId="4" fontId="106" fillId="80" borderId="37" applyNumberFormat="0" applyProtection="0">
      <alignment horizontal="left" vertical="center" indent="1"/>
    </xf>
    <xf numFmtId="4" fontId="106" fillId="80" borderId="37" applyNumberFormat="0" applyProtection="0">
      <alignment horizontal="left" vertical="center" indent="1"/>
    </xf>
    <xf numFmtId="4" fontId="106" fillId="80" borderId="37" applyNumberFormat="0" applyProtection="0">
      <alignment horizontal="left" vertical="center" indent="1"/>
    </xf>
    <xf numFmtId="0" fontId="3" fillId="0" borderId="0"/>
    <xf numFmtId="0" fontId="106" fillId="19" borderId="37" applyNumberFormat="0" applyProtection="0">
      <alignment horizontal="left" vertical="top" indent="1"/>
    </xf>
    <xf numFmtId="0" fontId="106" fillId="80" borderId="37" applyNumberFormat="0" applyProtection="0">
      <alignment horizontal="left" vertical="top" indent="1"/>
    </xf>
    <xf numFmtId="0" fontId="106" fillId="80" borderId="37" applyNumberFormat="0" applyProtection="0">
      <alignment horizontal="left" vertical="top" indent="1"/>
    </xf>
    <xf numFmtId="0" fontId="106" fillId="80" borderId="37" applyNumberFormat="0" applyProtection="0">
      <alignment horizontal="left" vertical="top" indent="1"/>
    </xf>
    <xf numFmtId="0" fontId="106" fillId="80" borderId="37" applyNumberFormat="0" applyProtection="0">
      <alignment horizontal="left" vertical="top" indent="1"/>
    </xf>
    <xf numFmtId="0" fontId="3" fillId="0" borderId="0"/>
    <xf numFmtId="4" fontId="106" fillId="7" borderId="0" applyNumberFormat="0" applyProtection="0">
      <alignment horizontal="left" vertical="center" indent="1"/>
    </xf>
    <xf numFmtId="4" fontId="106" fillId="81" borderId="0" applyNumberFormat="0" applyProtection="0">
      <alignment horizontal="left" vertical="center" indent="1"/>
    </xf>
    <xf numFmtId="4" fontId="106" fillId="81" borderId="0" applyNumberFormat="0" applyProtection="0">
      <alignment horizontal="left" vertical="center" indent="1"/>
    </xf>
    <xf numFmtId="4" fontId="106" fillId="81" borderId="0" applyNumberFormat="0" applyProtection="0">
      <alignment horizontal="left" vertical="center" indent="1"/>
    </xf>
    <xf numFmtId="4" fontId="106" fillId="81" borderId="0" applyNumberFormat="0" applyProtection="0">
      <alignment horizontal="left" vertical="center" indent="1"/>
    </xf>
    <xf numFmtId="0" fontId="3" fillId="0" borderId="0"/>
    <xf numFmtId="4" fontId="11" fillId="2" borderId="37" applyNumberFormat="0" applyProtection="0">
      <alignment horizontal="right" vertical="center"/>
    </xf>
    <xf numFmtId="4" fontId="11" fillId="2" borderId="37" applyNumberFormat="0" applyProtection="0">
      <alignment horizontal="right" vertical="center"/>
    </xf>
    <xf numFmtId="0" fontId="3" fillId="0" borderId="0"/>
    <xf numFmtId="4" fontId="11" fillId="8" borderId="37" applyNumberFormat="0" applyProtection="0">
      <alignment horizontal="right" vertical="center"/>
    </xf>
    <xf numFmtId="4" fontId="11" fillId="8" borderId="37" applyNumberFormat="0" applyProtection="0">
      <alignment horizontal="right" vertical="center"/>
    </xf>
    <xf numFmtId="0" fontId="3" fillId="0" borderId="0"/>
    <xf numFmtId="4" fontId="11" fillId="33" borderId="37" applyNumberFormat="0" applyProtection="0">
      <alignment horizontal="right" vertical="center"/>
    </xf>
    <xf numFmtId="4" fontId="11" fillId="33" borderId="37" applyNumberFormat="0" applyProtection="0">
      <alignment horizontal="right" vertical="center"/>
    </xf>
    <xf numFmtId="0" fontId="3" fillId="0" borderId="0"/>
    <xf numFmtId="4" fontId="11" fillId="16" borderId="37" applyNumberFormat="0" applyProtection="0">
      <alignment horizontal="right" vertical="center"/>
    </xf>
    <xf numFmtId="4" fontId="11" fillId="16" borderId="37" applyNumberFormat="0" applyProtection="0">
      <alignment horizontal="right" vertical="center"/>
    </xf>
    <xf numFmtId="0" fontId="3" fillId="0" borderId="0"/>
    <xf numFmtId="4" fontId="11" fillId="23" borderId="37" applyNumberFormat="0" applyProtection="0">
      <alignment horizontal="right" vertical="center"/>
    </xf>
    <xf numFmtId="4" fontId="11" fillId="23" borderId="37" applyNumberFormat="0" applyProtection="0">
      <alignment horizontal="right" vertical="center"/>
    </xf>
    <xf numFmtId="0" fontId="3" fillId="0" borderId="0"/>
    <xf numFmtId="4" fontId="11" fillId="48" borderId="37" applyNumberFormat="0" applyProtection="0">
      <alignment horizontal="right" vertical="center"/>
    </xf>
    <xf numFmtId="4" fontId="11" fillId="48" borderId="37" applyNumberFormat="0" applyProtection="0">
      <alignment horizontal="right" vertical="center"/>
    </xf>
    <xf numFmtId="0" fontId="3" fillId="0" borderId="0"/>
    <xf numFmtId="4" fontId="11" fillId="20" borderId="37" applyNumberFormat="0" applyProtection="0">
      <alignment horizontal="right" vertical="center"/>
    </xf>
    <xf numFmtId="4" fontId="11" fillId="20" borderId="37" applyNumberFormat="0" applyProtection="0">
      <alignment horizontal="right" vertical="center"/>
    </xf>
    <xf numFmtId="0" fontId="3" fillId="0" borderId="0"/>
    <xf numFmtId="4" fontId="11" fillId="10" borderId="37" applyNumberFormat="0" applyProtection="0">
      <alignment horizontal="right" vertical="center"/>
    </xf>
    <xf numFmtId="4" fontId="11" fillId="10" borderId="37" applyNumberFormat="0" applyProtection="0">
      <alignment horizontal="right" vertical="center"/>
    </xf>
    <xf numFmtId="0" fontId="3" fillId="0" borderId="0"/>
    <xf numFmtId="4" fontId="11" fillId="15" borderId="37" applyNumberFormat="0" applyProtection="0">
      <alignment horizontal="right" vertical="center"/>
    </xf>
    <xf numFmtId="4" fontId="11" fillId="15" borderId="37" applyNumberFormat="0" applyProtection="0">
      <alignment horizontal="right" vertical="center"/>
    </xf>
    <xf numFmtId="0" fontId="3" fillId="0" borderId="0"/>
    <xf numFmtId="4" fontId="106" fillId="82" borderId="38" applyNumberFormat="0" applyProtection="0">
      <alignment horizontal="left" vertical="center" indent="1"/>
    </xf>
    <xf numFmtId="0" fontId="3" fillId="0" borderId="0"/>
    <xf numFmtId="4" fontId="11" fillId="6" borderId="0" applyNumberFormat="0" applyProtection="0">
      <alignment horizontal="left" vertical="center" indent="1"/>
    </xf>
    <xf numFmtId="4" fontId="11" fillId="6" borderId="0" applyNumberFormat="0" applyProtection="0">
      <alignment horizontal="left" vertical="center" indent="1"/>
    </xf>
    <xf numFmtId="0" fontId="3" fillId="0" borderId="0"/>
    <xf numFmtId="4" fontId="108" fillId="18" borderId="0" applyNumberFormat="0" applyProtection="0">
      <alignment horizontal="left" vertical="center" indent="1"/>
    </xf>
    <xf numFmtId="4" fontId="108" fillId="83" borderId="0" applyNumberFormat="0" applyProtection="0">
      <alignment horizontal="left" vertical="center" indent="1"/>
    </xf>
    <xf numFmtId="4" fontId="108" fillId="83" borderId="0" applyNumberFormat="0" applyProtection="0">
      <alignment horizontal="left" vertical="center" indent="1"/>
    </xf>
    <xf numFmtId="4" fontId="108" fillId="83" borderId="0" applyNumberFormat="0" applyProtection="0">
      <alignment horizontal="left" vertical="center" indent="1"/>
    </xf>
    <xf numFmtId="4" fontId="108" fillId="83" borderId="0" applyNumberFormat="0" applyProtection="0">
      <alignment horizontal="left" vertical="center" indent="1"/>
    </xf>
    <xf numFmtId="0" fontId="3" fillId="0" borderId="0"/>
    <xf numFmtId="4" fontId="108" fillId="18" borderId="0" applyNumberFormat="0" applyProtection="0">
      <alignment horizontal="left" vertical="center" indent="1"/>
    </xf>
    <xf numFmtId="4" fontId="11" fillId="7" borderId="37" applyNumberFormat="0" applyProtection="0">
      <alignment horizontal="right" vertical="center"/>
    </xf>
    <xf numFmtId="4" fontId="11" fillId="7" borderId="37" applyNumberFormat="0" applyProtection="0">
      <alignment horizontal="right" vertical="center"/>
    </xf>
    <xf numFmtId="0" fontId="3" fillId="0" borderId="0"/>
    <xf numFmtId="4" fontId="11" fillId="6" borderId="0" applyNumberFormat="0" applyProtection="0">
      <alignment horizontal="left" vertical="center" indent="1"/>
    </xf>
    <xf numFmtId="4" fontId="11" fillId="6" borderId="0" applyNumberFormat="0" applyProtection="0">
      <alignment horizontal="left" vertical="center" indent="1"/>
    </xf>
    <xf numFmtId="4" fontId="11" fillId="6" borderId="0" applyNumberFormat="0" applyProtection="0">
      <alignment horizontal="left" vertical="center" indent="1"/>
    </xf>
    <xf numFmtId="4" fontId="11" fillId="6" borderId="0" applyNumberFormat="0" applyProtection="0">
      <alignment horizontal="left" vertical="center" indent="1"/>
    </xf>
    <xf numFmtId="4" fontId="11" fillId="6" borderId="0" applyNumberFormat="0" applyProtection="0">
      <alignment horizontal="left" vertical="center" indent="1"/>
    </xf>
    <xf numFmtId="0" fontId="3" fillId="0" borderId="0"/>
    <xf numFmtId="4" fontId="11" fillId="6" borderId="0" applyNumberFormat="0" applyProtection="0">
      <alignment horizontal="left" vertical="center" indent="1"/>
    </xf>
    <xf numFmtId="4" fontId="11" fillId="7" borderId="0" applyNumberFormat="0" applyProtection="0">
      <alignment horizontal="left" vertical="center" indent="1"/>
    </xf>
    <xf numFmtId="4" fontId="11" fillId="7" borderId="0" applyNumberFormat="0" applyProtection="0">
      <alignment horizontal="left" vertical="center" indent="1"/>
    </xf>
    <xf numFmtId="4" fontId="11" fillId="81" borderId="0" applyNumberFormat="0" applyProtection="0">
      <alignment horizontal="left" vertical="center" indent="1"/>
    </xf>
    <xf numFmtId="4" fontId="11" fillId="81" borderId="0" applyNumberFormat="0" applyProtection="0">
      <alignment horizontal="left" vertical="center" indent="1"/>
    </xf>
    <xf numFmtId="4" fontId="11" fillId="81" borderId="0" applyNumberFormat="0" applyProtection="0">
      <alignment horizontal="left" vertical="center" indent="1"/>
    </xf>
    <xf numFmtId="4" fontId="11" fillId="81" borderId="0" applyNumberFormat="0" applyProtection="0">
      <alignment horizontal="left" vertical="center" indent="1"/>
    </xf>
    <xf numFmtId="0" fontId="3" fillId="0" borderId="0"/>
    <xf numFmtId="4" fontId="11" fillId="7" borderId="0" applyNumberFormat="0" applyProtection="0">
      <alignment horizontal="left" vertical="center" indent="1"/>
    </xf>
    <xf numFmtId="0" fontId="3" fillId="18" borderId="37" applyNumberFormat="0" applyProtection="0">
      <alignment horizontal="left" vertical="center" indent="1"/>
    </xf>
    <xf numFmtId="0" fontId="3" fillId="18" borderId="37" applyNumberFormat="0" applyProtection="0">
      <alignment horizontal="left" vertical="center" indent="1"/>
    </xf>
    <xf numFmtId="0" fontId="3" fillId="83" borderId="37" applyNumberFormat="0" applyProtection="0">
      <alignment horizontal="left" vertical="center" indent="1"/>
    </xf>
    <xf numFmtId="0" fontId="3" fillId="18" borderId="37" applyNumberFormat="0" applyProtection="0">
      <alignment horizontal="left" vertical="center" indent="1"/>
    </xf>
    <xf numFmtId="0" fontId="3" fillId="83" borderId="37" applyNumberFormat="0" applyProtection="0">
      <alignment horizontal="left" vertical="center" indent="1"/>
    </xf>
    <xf numFmtId="0" fontId="3" fillId="83" borderId="37" applyNumberFormat="0" applyProtection="0">
      <alignment horizontal="left" vertical="center" indent="1"/>
    </xf>
    <xf numFmtId="0" fontId="3" fillId="83" borderId="37" applyNumberFormat="0" applyProtection="0">
      <alignment horizontal="left" vertical="center" indent="1"/>
    </xf>
    <xf numFmtId="0" fontId="3" fillId="83" borderId="37" applyNumberFormat="0" applyProtection="0">
      <alignment horizontal="left" vertical="center" indent="1"/>
    </xf>
    <xf numFmtId="0" fontId="3" fillId="0" borderId="0"/>
    <xf numFmtId="0" fontId="3" fillId="18" borderId="37" applyNumberFormat="0" applyProtection="0">
      <alignment horizontal="left" vertical="center" indent="1"/>
    </xf>
    <xf numFmtId="0" fontId="3" fillId="18" borderId="37" applyNumberFormat="0" applyProtection="0">
      <alignment horizontal="left" vertical="top" indent="1"/>
    </xf>
    <xf numFmtId="0" fontId="3" fillId="18" borderId="37" applyNumberFormat="0" applyProtection="0">
      <alignment horizontal="left" vertical="top" indent="1"/>
    </xf>
    <xf numFmtId="0" fontId="3" fillId="83" borderId="37" applyNumberFormat="0" applyProtection="0">
      <alignment horizontal="left" vertical="top" indent="1"/>
    </xf>
    <xf numFmtId="0" fontId="3" fillId="83" borderId="37" applyNumberFormat="0" applyProtection="0">
      <alignment horizontal="left" vertical="top" indent="1"/>
    </xf>
    <xf numFmtId="0" fontId="3" fillId="83" borderId="37" applyNumberFormat="0" applyProtection="0">
      <alignment horizontal="left" vertical="top" indent="1"/>
    </xf>
    <xf numFmtId="0" fontId="3" fillId="83" borderId="37" applyNumberFormat="0" applyProtection="0">
      <alignment horizontal="left" vertical="top" indent="1"/>
    </xf>
    <xf numFmtId="0" fontId="3" fillId="0" borderId="0"/>
    <xf numFmtId="0" fontId="3" fillId="18" borderId="37" applyNumberFormat="0" applyProtection="0">
      <alignment horizontal="left" vertical="top" indent="1"/>
    </xf>
    <xf numFmtId="0" fontId="3" fillId="7" borderId="37" applyNumberFormat="0" applyProtection="0">
      <alignment horizontal="left" vertical="center" indent="1"/>
    </xf>
    <xf numFmtId="0" fontId="3" fillId="7" borderId="37" applyNumberFormat="0" applyProtection="0">
      <alignment horizontal="left" vertical="center" indent="1"/>
    </xf>
    <xf numFmtId="0" fontId="3" fillId="81" borderId="37" applyNumberFormat="0" applyProtection="0">
      <alignment horizontal="left" vertical="center" indent="1"/>
    </xf>
    <xf numFmtId="0" fontId="3" fillId="7" borderId="37" applyNumberFormat="0" applyProtection="0">
      <alignment horizontal="left" vertical="center" indent="1"/>
    </xf>
    <xf numFmtId="0" fontId="3" fillId="81" borderId="37" applyNumberFormat="0" applyProtection="0">
      <alignment horizontal="left" vertical="center" indent="1"/>
    </xf>
    <xf numFmtId="0" fontId="3" fillId="81" borderId="37" applyNumberFormat="0" applyProtection="0">
      <alignment horizontal="left" vertical="center" indent="1"/>
    </xf>
    <xf numFmtId="0" fontId="3" fillId="81" borderId="37" applyNumberFormat="0" applyProtection="0">
      <alignment horizontal="left" vertical="center" indent="1"/>
    </xf>
    <xf numFmtId="0" fontId="3" fillId="81" borderId="37" applyNumberFormat="0" applyProtection="0">
      <alignment horizontal="left" vertical="center" indent="1"/>
    </xf>
    <xf numFmtId="0" fontId="3" fillId="0" borderId="0"/>
    <xf numFmtId="0" fontId="3" fillId="7" borderId="37" applyNumberFormat="0" applyProtection="0">
      <alignment horizontal="left" vertical="center" indent="1"/>
    </xf>
    <xf numFmtId="0" fontId="3" fillId="7" borderId="37" applyNumberFormat="0" applyProtection="0">
      <alignment horizontal="left" vertical="top" indent="1"/>
    </xf>
    <xf numFmtId="0" fontId="3" fillId="7" borderId="37" applyNumberFormat="0" applyProtection="0">
      <alignment horizontal="left" vertical="top" indent="1"/>
    </xf>
    <xf numFmtId="0" fontId="3" fillId="81" borderId="37" applyNumberFormat="0" applyProtection="0">
      <alignment horizontal="left" vertical="top" indent="1"/>
    </xf>
    <xf numFmtId="0" fontId="3" fillId="81" borderId="37" applyNumberFormat="0" applyProtection="0">
      <alignment horizontal="left" vertical="top" indent="1"/>
    </xf>
    <xf numFmtId="0" fontId="3" fillId="81" borderId="37" applyNumberFormat="0" applyProtection="0">
      <alignment horizontal="left" vertical="top" indent="1"/>
    </xf>
    <xf numFmtId="0" fontId="3" fillId="81" borderId="37" applyNumberFormat="0" applyProtection="0">
      <alignment horizontal="left" vertical="top" indent="1"/>
    </xf>
    <xf numFmtId="0" fontId="3" fillId="0" borderId="0"/>
    <xf numFmtId="0" fontId="3" fillId="7" borderId="37" applyNumberFormat="0" applyProtection="0">
      <alignment horizontal="left" vertical="top" indent="1"/>
    </xf>
    <xf numFmtId="0" fontId="3" fillId="14" borderId="37" applyNumberFormat="0" applyProtection="0">
      <alignment horizontal="left" vertical="center" indent="1"/>
    </xf>
    <xf numFmtId="0" fontId="3" fillId="14" borderId="37" applyNumberFormat="0" applyProtection="0">
      <alignment horizontal="left" vertical="center" indent="1"/>
    </xf>
    <xf numFmtId="0" fontId="3" fillId="55" borderId="37" applyNumberFormat="0" applyProtection="0">
      <alignment horizontal="left" vertical="center" indent="1"/>
    </xf>
    <xf numFmtId="0" fontId="3" fillId="14" borderId="37" applyNumberFormat="0" applyProtection="0">
      <alignment horizontal="left" vertical="center" indent="1"/>
    </xf>
    <xf numFmtId="0" fontId="3" fillId="55" borderId="37" applyNumberFormat="0" applyProtection="0">
      <alignment horizontal="left" vertical="center" indent="1"/>
    </xf>
    <xf numFmtId="0" fontId="3" fillId="55" borderId="37" applyNumberFormat="0" applyProtection="0">
      <alignment horizontal="left" vertical="center" indent="1"/>
    </xf>
    <xf numFmtId="0" fontId="3" fillId="55" borderId="37" applyNumberFormat="0" applyProtection="0">
      <alignment horizontal="left" vertical="center" indent="1"/>
    </xf>
    <xf numFmtId="0" fontId="3" fillId="55" borderId="37" applyNumberFormat="0" applyProtection="0">
      <alignment horizontal="left" vertical="center" indent="1"/>
    </xf>
    <xf numFmtId="0" fontId="3" fillId="0" borderId="0"/>
    <xf numFmtId="0" fontId="3" fillId="14" borderId="37" applyNumberFormat="0" applyProtection="0">
      <alignment horizontal="left" vertical="center" indent="1"/>
    </xf>
    <xf numFmtId="0" fontId="3" fillId="14" borderId="37" applyNumberFormat="0" applyProtection="0">
      <alignment horizontal="left" vertical="top" indent="1"/>
    </xf>
    <xf numFmtId="0" fontId="3" fillId="14" borderId="37" applyNumberFormat="0" applyProtection="0">
      <alignment horizontal="left" vertical="top" indent="1"/>
    </xf>
    <xf numFmtId="0" fontId="3" fillId="55" borderId="37" applyNumberFormat="0" applyProtection="0">
      <alignment horizontal="left" vertical="top" indent="1"/>
    </xf>
    <xf numFmtId="0" fontId="3" fillId="55" borderId="37" applyNumberFormat="0" applyProtection="0">
      <alignment horizontal="left" vertical="top" indent="1"/>
    </xf>
    <xf numFmtId="0" fontId="3" fillId="55" borderId="37" applyNumberFormat="0" applyProtection="0">
      <alignment horizontal="left" vertical="top" indent="1"/>
    </xf>
    <xf numFmtId="0" fontId="3" fillId="55" borderId="37" applyNumberFormat="0" applyProtection="0">
      <alignment horizontal="left" vertical="top" indent="1"/>
    </xf>
    <xf numFmtId="0" fontId="3" fillId="0" borderId="0"/>
    <xf numFmtId="0" fontId="3" fillId="14" borderId="37" applyNumberFormat="0" applyProtection="0">
      <alignment horizontal="left" vertical="top" indent="1"/>
    </xf>
    <xf numFmtId="0" fontId="3" fillId="6" borderId="37" applyNumberFormat="0" applyProtection="0">
      <alignment horizontal="left" vertical="center" indent="1"/>
    </xf>
    <xf numFmtId="0" fontId="3" fillId="6" borderId="37" applyNumberFormat="0" applyProtection="0">
      <alignment horizontal="left" vertical="center" indent="1"/>
    </xf>
    <xf numFmtId="0" fontId="3" fillId="84" borderId="37" applyNumberFormat="0" applyProtection="0">
      <alignment horizontal="left" vertical="center" indent="1"/>
    </xf>
    <xf numFmtId="0" fontId="3" fillId="6" borderId="37" applyNumberFormat="0" applyProtection="0">
      <alignment horizontal="left" vertical="center" indent="1"/>
    </xf>
    <xf numFmtId="0" fontId="3" fillId="84" borderId="37" applyNumberFormat="0" applyProtection="0">
      <alignment horizontal="left" vertical="center" indent="1"/>
    </xf>
    <xf numFmtId="0" fontId="3" fillId="84" borderId="37" applyNumberFormat="0" applyProtection="0">
      <alignment horizontal="left" vertical="center" indent="1"/>
    </xf>
    <xf numFmtId="0" fontId="3" fillId="84" borderId="37" applyNumberFormat="0" applyProtection="0">
      <alignment horizontal="left" vertical="center" indent="1"/>
    </xf>
    <xf numFmtId="0" fontId="3" fillId="84" borderId="37" applyNumberFormat="0" applyProtection="0">
      <alignment horizontal="left" vertical="center" indent="1"/>
    </xf>
    <xf numFmtId="0" fontId="3" fillId="0" borderId="0"/>
    <xf numFmtId="0" fontId="3" fillId="6" borderId="37" applyNumberFormat="0" applyProtection="0">
      <alignment horizontal="left" vertical="center" indent="1"/>
    </xf>
    <xf numFmtId="0" fontId="3" fillId="6" borderId="37" applyNumberFormat="0" applyProtection="0">
      <alignment horizontal="left" vertical="top" indent="1"/>
    </xf>
    <xf numFmtId="0" fontId="3" fillId="6" borderId="37" applyNumberFormat="0" applyProtection="0">
      <alignment horizontal="left" vertical="top" indent="1"/>
    </xf>
    <xf numFmtId="0" fontId="3" fillId="84" borderId="37" applyNumberFormat="0" applyProtection="0">
      <alignment horizontal="left" vertical="top" indent="1"/>
    </xf>
    <xf numFmtId="0" fontId="3" fillId="84" borderId="37" applyNumberFormat="0" applyProtection="0">
      <alignment horizontal="left" vertical="top" indent="1"/>
    </xf>
    <xf numFmtId="0" fontId="3" fillId="84" borderId="37" applyNumberFormat="0" applyProtection="0">
      <alignment horizontal="left" vertical="top" indent="1"/>
    </xf>
    <xf numFmtId="0" fontId="3" fillId="84" borderId="37" applyNumberFormat="0" applyProtection="0">
      <alignment horizontal="left" vertical="top" indent="1"/>
    </xf>
    <xf numFmtId="0" fontId="3" fillId="0" borderId="0"/>
    <xf numFmtId="0" fontId="3" fillId="6" borderId="37" applyNumberFormat="0" applyProtection="0">
      <alignment horizontal="left" vertical="top" indent="1"/>
    </xf>
    <xf numFmtId="0" fontId="3" fillId="13" borderId="15" applyNumberFormat="0">
      <protection locked="0"/>
    </xf>
    <xf numFmtId="0" fontId="3" fillId="13" borderId="15" applyNumberFormat="0">
      <protection locked="0"/>
    </xf>
    <xf numFmtId="0" fontId="23" fillId="13" borderId="39" applyNumberFormat="0">
      <protection locked="0"/>
    </xf>
    <xf numFmtId="0" fontId="23" fillId="13" borderId="39" applyNumberFormat="0">
      <protection locked="0"/>
    </xf>
    <xf numFmtId="0" fontId="23" fillId="13" borderId="39" applyNumberFormat="0">
      <protection locked="0"/>
    </xf>
    <xf numFmtId="0" fontId="23" fillId="13" borderId="39" applyNumberFormat="0">
      <protection locked="0"/>
    </xf>
    <xf numFmtId="0" fontId="23" fillId="13" borderId="39" applyNumberFormat="0">
      <protection locked="0"/>
    </xf>
    <xf numFmtId="0" fontId="3" fillId="0" borderId="0"/>
    <xf numFmtId="0" fontId="3" fillId="13" borderId="15" applyNumberFormat="0">
      <protection locked="0"/>
    </xf>
    <xf numFmtId="0" fontId="27" fillId="18" borderId="40" applyBorder="0"/>
    <xf numFmtId="4" fontId="11" fillId="9" borderId="37" applyNumberFormat="0" applyProtection="0">
      <alignment vertical="center"/>
    </xf>
    <xf numFmtId="4" fontId="11" fillId="9" borderId="37" applyNumberFormat="0" applyProtection="0">
      <alignment vertical="center"/>
    </xf>
    <xf numFmtId="4" fontId="11" fillId="25" borderId="37" applyNumberFormat="0" applyProtection="0">
      <alignment vertical="center"/>
    </xf>
    <xf numFmtId="4" fontId="11" fillId="25" borderId="37" applyNumberFormat="0" applyProtection="0">
      <alignment vertical="center"/>
    </xf>
    <xf numFmtId="4" fontId="11" fillId="25" borderId="37" applyNumberFormat="0" applyProtection="0">
      <alignment vertical="center"/>
    </xf>
    <xf numFmtId="4" fontId="11" fillId="25" borderId="37" applyNumberFormat="0" applyProtection="0">
      <alignment vertical="center"/>
    </xf>
    <xf numFmtId="0" fontId="3" fillId="0" borderId="0"/>
    <xf numFmtId="4" fontId="109" fillId="9" borderId="37" applyNumberFormat="0" applyProtection="0">
      <alignment vertical="center"/>
    </xf>
    <xf numFmtId="4" fontId="109" fillId="25" borderId="37" applyNumberFormat="0" applyProtection="0">
      <alignment vertical="center"/>
    </xf>
    <xf numFmtId="4" fontId="109" fillId="25" borderId="37" applyNumberFormat="0" applyProtection="0">
      <alignment vertical="center"/>
    </xf>
    <xf numFmtId="4" fontId="109" fillId="25" borderId="37" applyNumberFormat="0" applyProtection="0">
      <alignment vertical="center"/>
    </xf>
    <xf numFmtId="4" fontId="109" fillId="25" borderId="37" applyNumberFormat="0" applyProtection="0">
      <alignment vertical="center"/>
    </xf>
    <xf numFmtId="0" fontId="3" fillId="0" borderId="0"/>
    <xf numFmtId="4" fontId="11" fillId="9" borderId="37" applyNumberFormat="0" applyProtection="0">
      <alignment horizontal="left" vertical="center" indent="1"/>
    </xf>
    <xf numFmtId="4" fontId="11" fillId="9" borderId="37" applyNumberFormat="0" applyProtection="0">
      <alignment horizontal="left" vertical="center" indent="1"/>
    </xf>
    <xf numFmtId="4" fontId="11" fillId="25" borderId="37" applyNumberFormat="0" applyProtection="0">
      <alignment horizontal="left" vertical="center" indent="1"/>
    </xf>
    <xf numFmtId="4" fontId="11" fillId="25" borderId="37" applyNumberFormat="0" applyProtection="0">
      <alignment horizontal="left" vertical="center" indent="1"/>
    </xf>
    <xf numFmtId="4" fontId="11" fillId="25" borderId="37" applyNumberFormat="0" applyProtection="0">
      <alignment horizontal="left" vertical="center" indent="1"/>
    </xf>
    <xf numFmtId="4" fontId="11" fillId="25" borderId="37" applyNumberFormat="0" applyProtection="0">
      <alignment horizontal="left" vertical="center" indent="1"/>
    </xf>
    <xf numFmtId="0" fontId="3" fillId="0" borderId="0"/>
    <xf numFmtId="0" fontId="11" fillId="9" borderId="37" applyNumberFormat="0" applyProtection="0">
      <alignment horizontal="left" vertical="top" indent="1"/>
    </xf>
    <xf numFmtId="0" fontId="11" fillId="9" borderId="37" applyNumberFormat="0" applyProtection="0">
      <alignment horizontal="left" vertical="top" indent="1"/>
    </xf>
    <xf numFmtId="0" fontId="11" fillId="25" borderId="37" applyNumberFormat="0" applyProtection="0">
      <alignment horizontal="left" vertical="top" indent="1"/>
    </xf>
    <xf numFmtId="0" fontId="11" fillId="25" borderId="37" applyNumberFormat="0" applyProtection="0">
      <alignment horizontal="left" vertical="top" indent="1"/>
    </xf>
    <xf numFmtId="0" fontId="11" fillId="25" borderId="37" applyNumberFormat="0" applyProtection="0">
      <alignment horizontal="left" vertical="top" indent="1"/>
    </xf>
    <xf numFmtId="0" fontId="11" fillId="25" borderId="37" applyNumberFormat="0" applyProtection="0">
      <alignment horizontal="left" vertical="top" indent="1"/>
    </xf>
    <xf numFmtId="0" fontId="3" fillId="0" borderId="0"/>
    <xf numFmtId="4" fontId="11" fillId="6" borderId="37" applyNumberFormat="0" applyProtection="0">
      <alignment horizontal="right" vertical="center"/>
    </xf>
    <xf numFmtId="4" fontId="11" fillId="6" borderId="37" applyNumberFormat="0" applyProtection="0">
      <alignment horizontal="right" vertical="center"/>
    </xf>
    <xf numFmtId="0" fontId="3" fillId="0" borderId="0"/>
    <xf numFmtId="4" fontId="109" fillId="6" borderId="37" applyNumberFormat="0" applyProtection="0">
      <alignment horizontal="right" vertical="center"/>
    </xf>
    <xf numFmtId="0" fontId="3" fillId="0" borderId="0"/>
    <xf numFmtId="4" fontId="11" fillId="7" borderId="37" applyNumberFormat="0" applyProtection="0">
      <alignment horizontal="left" vertical="center" indent="1"/>
    </xf>
    <xf numFmtId="4" fontId="11" fillId="7" borderId="37" applyNumberFormat="0" applyProtection="0">
      <alignment horizontal="left" vertical="center" indent="1"/>
    </xf>
    <xf numFmtId="4" fontId="11" fillId="7" borderId="37" applyNumberFormat="0" applyProtection="0">
      <alignment horizontal="left" vertical="center" indent="1"/>
    </xf>
    <xf numFmtId="4" fontId="11" fillId="7" borderId="37" applyNumberFormat="0" applyProtection="0">
      <alignment horizontal="left" vertical="center" indent="1"/>
    </xf>
    <xf numFmtId="4" fontId="11" fillId="7" borderId="37" applyNumberFormat="0" applyProtection="0">
      <alignment horizontal="left" vertical="center" indent="1"/>
    </xf>
    <xf numFmtId="4" fontId="11" fillId="7" borderId="37" applyNumberFormat="0" applyProtection="0">
      <alignment horizontal="left" vertical="center" indent="1"/>
    </xf>
    <xf numFmtId="0" fontId="11" fillId="7" borderId="37" applyNumberFormat="0" applyProtection="0">
      <alignment horizontal="left" vertical="top" indent="1"/>
    </xf>
    <xf numFmtId="0" fontId="11" fillId="7" borderId="37" applyNumberFormat="0" applyProtection="0">
      <alignment horizontal="left" vertical="top" indent="1"/>
    </xf>
    <xf numFmtId="0" fontId="11" fillId="81" borderId="37" applyNumberFormat="0" applyProtection="0">
      <alignment horizontal="left" vertical="top" indent="1"/>
    </xf>
    <xf numFmtId="0" fontId="11" fillId="81" borderId="37" applyNumberFormat="0" applyProtection="0">
      <alignment horizontal="left" vertical="top" indent="1"/>
    </xf>
    <xf numFmtId="0" fontId="11" fillId="81" borderId="37" applyNumberFormat="0" applyProtection="0">
      <alignment horizontal="left" vertical="top" indent="1"/>
    </xf>
    <xf numFmtId="0" fontId="11" fillId="81" borderId="37" applyNumberFormat="0" applyProtection="0">
      <alignment horizontal="left" vertical="top" indent="1"/>
    </xf>
    <xf numFmtId="0" fontId="3" fillId="0" borderId="0"/>
    <xf numFmtId="4" fontId="110" fillId="71" borderId="0" applyNumberFormat="0" applyProtection="0">
      <alignment horizontal="left" vertical="center" indent="1"/>
    </xf>
    <xf numFmtId="0" fontId="3" fillId="0" borderId="0"/>
    <xf numFmtId="0" fontId="23" fillId="85" borderId="15"/>
    <xf numFmtId="4" fontId="111" fillId="6" borderId="37" applyNumberFormat="0" applyProtection="0">
      <alignment horizontal="right" vertical="center"/>
    </xf>
    <xf numFmtId="0" fontId="3" fillId="0" borderId="0"/>
    <xf numFmtId="3" fontId="112" fillId="0" borderId="15" applyNumberFormat="0" applyFill="0" applyBorder="0" applyAlignment="0" applyProtection="0"/>
    <xf numFmtId="0" fontId="64" fillId="63" borderId="15">
      <alignment horizontal="center" vertical="center" wrapText="1"/>
      <protection hidden="1"/>
    </xf>
    <xf numFmtId="0" fontId="113" fillId="64" borderId="15" applyNumberFormat="0" applyFill="0" applyAlignment="0" applyProtection="0">
      <alignment horizontal="centerContinuous" vertical="center"/>
    </xf>
    <xf numFmtId="0" fontId="114" fillId="54" borderId="41">
      <protection locked="0"/>
    </xf>
    <xf numFmtId="0" fontId="115" fillId="72" borderId="0"/>
    <xf numFmtId="0" fontId="115" fillId="86" borderId="0"/>
    <xf numFmtId="0" fontId="26" fillId="57" borderId="0" applyFont="0">
      <alignment vertical="top"/>
    </xf>
    <xf numFmtId="0" fontId="20" fillId="87" borderId="0" applyNumberFormat="0" applyFont="0" applyBorder="0" applyAlignment="0" applyProtection="0"/>
    <xf numFmtId="0" fontId="104" fillId="1" borderId="21" applyNumberFormat="0" applyFont="0" applyAlignment="0">
      <alignment horizontal="center"/>
    </xf>
    <xf numFmtId="0" fontId="116" fillId="56" borderId="0" applyAlignment="0"/>
    <xf numFmtId="0" fontId="117" fillId="0" borderId="0" applyNumberFormat="0" applyFill="0" applyBorder="0" applyAlignment="0" applyProtection="0"/>
    <xf numFmtId="0" fontId="118" fillId="0" borderId="0" applyNumberFormat="0" applyFill="0" applyBorder="0" applyAlignment="0">
      <alignment horizontal="center"/>
    </xf>
    <xf numFmtId="228"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9" fillId="0" borderId="42" applyNumberFormat="0" applyFill="0" applyProtection="0">
      <alignment horizontal="center"/>
    </xf>
    <xf numFmtId="0" fontId="120" fillId="88" borderId="42" applyNumberFormat="0" applyProtection="0">
      <alignment horizontal="center"/>
    </xf>
    <xf numFmtId="0" fontId="120" fillId="88" borderId="42" applyNumberFormat="0" applyProtection="0">
      <alignment horizontal="left"/>
    </xf>
    <xf numFmtId="0" fontId="121" fillId="54" borderId="0" applyNumberFormat="0" applyBorder="0" applyProtection="0">
      <alignment horizontal="left"/>
    </xf>
    <xf numFmtId="0" fontId="122" fillId="54" borderId="0" applyNumberFormat="0" applyBorder="0" applyProtection="0">
      <alignment horizontal="left"/>
    </xf>
    <xf numFmtId="0" fontId="122" fillId="87" borderId="43" applyNumberFormat="0" applyAlignment="0" applyProtection="0"/>
    <xf numFmtId="0" fontId="3" fillId="0" borderId="0"/>
    <xf numFmtId="0" fontId="3" fillId="0" borderId="0"/>
    <xf numFmtId="0" fontId="119" fillId="89" borderId="43" applyNumberFormat="0" applyAlignment="0" applyProtection="0"/>
    <xf numFmtId="0" fontId="119" fillId="90" borderId="43" applyNumberFormat="0" applyAlignment="0" applyProtection="0"/>
    <xf numFmtId="0" fontId="19" fillId="0" borderId="0"/>
    <xf numFmtId="0" fontId="3" fillId="0" borderId="0"/>
    <xf numFmtId="0" fontId="3" fillId="0" borderId="0"/>
    <xf numFmtId="0" fontId="119" fillId="0" borderId="42" applyNumberFormat="0" applyFill="0" applyProtection="0">
      <alignment horizontal="center"/>
    </xf>
    <xf numFmtId="0" fontId="120" fillId="88" borderId="42" applyNumberFormat="0" applyProtection="0">
      <alignment horizontal="center"/>
    </xf>
    <xf numFmtId="0" fontId="120" fillId="88" borderId="42" applyNumberFormat="0" applyProtection="0">
      <alignment horizontal="left"/>
    </xf>
    <xf numFmtId="0" fontId="121" fillId="54" borderId="0" applyNumberFormat="0" applyBorder="0" applyProtection="0">
      <alignment horizontal="left"/>
    </xf>
    <xf numFmtId="0" fontId="122" fillId="54" borderId="0" applyNumberFormat="0" applyBorder="0" applyProtection="0">
      <alignment horizontal="left"/>
    </xf>
    <xf numFmtId="0" fontId="122" fillId="87" borderId="43" applyNumberFormat="0" applyAlignment="0" applyProtection="0"/>
    <xf numFmtId="0" fontId="119" fillId="89" borderId="43" applyNumberFormat="0" applyAlignment="0" applyProtection="0"/>
    <xf numFmtId="0" fontId="3" fillId="0" borderId="0"/>
    <xf numFmtId="0" fontId="3" fillId="0" borderId="0"/>
    <xf numFmtId="0" fontId="119" fillId="90" borderId="43" applyNumberFormat="0" applyAlignment="0" applyProtection="0"/>
    <xf numFmtId="0" fontId="3" fillId="0" borderId="0"/>
    <xf numFmtId="0" fontId="3" fillId="0" borderId="0"/>
    <xf numFmtId="0" fontId="3" fillId="0" borderId="0"/>
    <xf numFmtId="0" fontId="3" fillId="0" borderId="0"/>
    <xf numFmtId="0" fontId="121" fillId="54" borderId="0" applyNumberFormat="0" applyBorder="0" applyProtection="0">
      <alignment horizontal="left"/>
    </xf>
    <xf numFmtId="0" fontId="122" fillId="54" borderId="0" applyNumberFormat="0" applyBorder="0" applyProtection="0">
      <alignment horizontal="left"/>
    </xf>
    <xf numFmtId="0" fontId="122" fillId="87" borderId="43" applyNumberFormat="0" applyAlignment="0" applyProtection="0"/>
    <xf numFmtId="0" fontId="119" fillId="89" borderId="43" applyNumberFormat="0" applyAlignment="0" applyProtection="0"/>
    <xf numFmtId="0" fontId="119" fillId="90" borderId="43"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applyNumberFormat="0" applyBorder="0" applyAlignment="0"/>
    <xf numFmtId="0" fontId="37" fillId="0" borderId="0" applyNumberFormat="0" applyBorder="0" applyAlignment="0"/>
    <xf numFmtId="0" fontId="108" fillId="0" borderId="0" applyNumberFormat="0" applyBorder="0" applyAlignment="0"/>
    <xf numFmtId="0" fontId="123" fillId="0" borderId="0" applyNumberFormat="0" applyBorder="0" applyAlignment="0"/>
    <xf numFmtId="0" fontId="108" fillId="0" borderId="0" applyNumberFormat="0" applyBorder="0" applyAlignment="0"/>
    <xf numFmtId="0" fontId="124" fillId="0" borderId="2"/>
    <xf numFmtId="40" fontId="125" fillId="0" borderId="0" applyBorder="0">
      <alignment horizontal="right"/>
    </xf>
    <xf numFmtId="0" fontId="126" fillId="0" borderId="0" applyFill="0" applyBorder="0" applyProtection="0">
      <alignment horizontal="center" vertical="center"/>
    </xf>
    <xf numFmtId="0" fontId="127" fillId="0" borderId="0" applyBorder="0" applyProtection="0">
      <alignment vertical="center"/>
    </xf>
    <xf numFmtId="0" fontId="127" fillId="0" borderId="33" applyBorder="0" applyProtection="0">
      <alignment horizontal="right" vertical="center"/>
    </xf>
    <xf numFmtId="0" fontId="128" fillId="91" borderId="0" applyBorder="0" applyProtection="0">
      <alignment horizontal="centerContinuous" vertical="center"/>
    </xf>
    <xf numFmtId="0" fontId="128" fillId="92" borderId="33" applyBorder="0" applyProtection="0">
      <alignment horizontal="centerContinuous" vertical="center"/>
    </xf>
    <xf numFmtId="0" fontId="3" fillId="0" borderId="0" applyBorder="0" applyProtection="0">
      <alignment vertical="center"/>
    </xf>
    <xf numFmtId="0" fontId="126" fillId="0" borderId="0" applyFill="0" applyBorder="0" applyProtection="0"/>
    <xf numFmtId="0" fontId="129" fillId="0" borderId="0" applyFill="0" applyBorder="0" applyProtection="0">
      <alignment horizontal="left"/>
    </xf>
    <xf numFmtId="0" fontId="61" fillId="0" borderId="1" applyFill="0" applyBorder="0" applyProtection="0">
      <alignment horizontal="left" vertical="top"/>
    </xf>
    <xf numFmtId="0" fontId="72" fillId="0" borderId="0" applyNumberFormat="0" applyAlignment="0">
      <alignment horizontal="center"/>
    </xf>
    <xf numFmtId="0" fontId="26" fillId="25" borderId="15" applyNumberFormat="0" applyAlignment="0">
      <alignment horizontal="center"/>
    </xf>
    <xf numFmtId="49" fontId="3" fillId="0" borderId="0" applyFont="0" applyFill="0" applyBorder="0" applyAlignment="0" applyProtection="0"/>
    <xf numFmtId="49" fontId="11" fillId="0" borderId="0" applyFill="0" applyBorder="0" applyAlignment="0"/>
    <xf numFmtId="236" fontId="19" fillId="0" borderId="0" applyFill="0" applyBorder="0" applyAlignment="0"/>
    <xf numFmtId="237" fontId="19" fillId="0" borderId="0" applyFill="0" applyBorder="0" applyAlignment="0"/>
    <xf numFmtId="49" fontId="3" fillId="0" borderId="0" applyNumberFormat="0">
      <alignment wrapText="1"/>
    </xf>
    <xf numFmtId="0" fontId="3" fillId="0" borderId="0"/>
    <xf numFmtId="0" fontId="3" fillId="0" borderId="0"/>
    <xf numFmtId="238" fontId="3" fillId="0" borderId="0" applyFont="0" applyFill="0" applyBorder="0" applyAlignment="0" applyProtection="0"/>
    <xf numFmtId="239" fontId="3" fillId="0" borderId="0" applyFont="0" applyFill="0" applyBorder="0" applyAlignment="0" applyProtection="0"/>
    <xf numFmtId="0" fontId="117" fillId="0" borderId="0" applyNumberFormat="0" applyFill="0" applyBorder="0" applyAlignment="0" applyProtection="0"/>
    <xf numFmtId="0" fontId="116" fillId="93" borderId="0"/>
    <xf numFmtId="0" fontId="117" fillId="0" borderId="0" applyNumberFormat="0" applyFill="0" applyBorder="0" applyAlignment="0" applyProtection="0"/>
    <xf numFmtId="0" fontId="116" fillId="93" borderId="0"/>
    <xf numFmtId="0" fontId="116" fillId="93" borderId="0"/>
    <xf numFmtId="0" fontId="116" fillId="93" borderId="0"/>
    <xf numFmtId="0" fontId="117" fillId="0" borderId="0" applyNumberFormat="0" applyFill="0" applyBorder="0" applyAlignment="0" applyProtection="0"/>
    <xf numFmtId="38" fontId="130" fillId="15" borderId="0">
      <alignment horizontal="center"/>
    </xf>
    <xf numFmtId="196" fontId="131" fillId="0" borderId="0">
      <alignment horizontal="center" vertical="center"/>
    </xf>
    <xf numFmtId="196" fontId="131" fillId="0" borderId="44">
      <alignment horizontal="center" vertical="center"/>
    </xf>
    <xf numFmtId="0" fontId="3" fillId="0" borderId="0" applyBorder="0"/>
    <xf numFmtId="38" fontId="71" fillId="0" borderId="0"/>
    <xf numFmtId="0" fontId="132" fillId="0" borderId="0">
      <alignment vertical="center"/>
    </xf>
    <xf numFmtId="0" fontId="56" fillId="0" borderId="45" applyNumberFormat="0" applyFill="0" applyAlignment="0" applyProtection="0"/>
    <xf numFmtId="0" fontId="27" fillId="57" borderId="0" applyNumberFormat="0" applyFont="0" applyFill="0" applyAlignment="0">
      <alignment horizontal="left"/>
    </xf>
    <xf numFmtId="0" fontId="56" fillId="0" borderId="45" applyNumberFormat="0" applyFill="0" applyAlignment="0" applyProtection="0"/>
    <xf numFmtId="0" fontId="27" fillId="57" borderId="0" applyNumberFormat="0" applyFont="0" applyFill="0" applyAlignment="0">
      <alignment horizontal="left"/>
    </xf>
    <xf numFmtId="0" fontId="56" fillId="0" borderId="46" applyNumberFormat="0" applyFill="0" applyAlignment="0" applyProtection="0"/>
    <xf numFmtId="0" fontId="27" fillId="57" borderId="0" applyNumberFormat="0" applyFont="0" applyFill="0" applyAlignment="0">
      <alignment horizontal="left"/>
    </xf>
    <xf numFmtId="0" fontId="27" fillId="57" borderId="0" applyNumberFormat="0" applyFont="0" applyFill="0" applyAlignment="0">
      <alignment horizontal="left"/>
    </xf>
    <xf numFmtId="0" fontId="56" fillId="0" borderId="46" applyNumberFormat="0" applyFill="0" applyAlignment="0" applyProtection="0"/>
    <xf numFmtId="240" fontId="133" fillId="0" borderId="0">
      <alignment horizontal="left"/>
      <protection locked="0"/>
    </xf>
    <xf numFmtId="0" fontId="73" fillId="0" borderId="36" applyNumberFormat="0" applyBorder="0" applyProtection="0">
      <alignment horizontal="center"/>
    </xf>
    <xf numFmtId="0" fontId="113" fillId="0" borderId="33" applyNumberFormat="0" applyFont="0" applyBorder="0" applyAlignment="0" applyProtection="0">
      <alignment horizontal="centerContinuous" vertical="center"/>
    </xf>
    <xf numFmtId="164" fontId="3" fillId="54" borderId="0" applyNumberFormat="0" applyFont="0" applyFill="0" applyBorder="0" applyAlignment="0">
      <alignment horizontal="centerContinuous" vertical="center"/>
      <protection locked="0"/>
    </xf>
    <xf numFmtId="0" fontId="54" fillId="64" borderId="0" applyNumberFormat="0" applyFill="0" applyAlignment="0">
      <alignment horizontal="centerContinuous" vertical="center"/>
    </xf>
    <xf numFmtId="0" fontId="134" fillId="0" borderId="0">
      <alignment vertical="top"/>
    </xf>
    <xf numFmtId="241" fontId="3" fillId="0" borderId="0" applyFont="0" applyFill="0" applyBorder="0" applyAlignment="0" applyProtection="0"/>
    <xf numFmtId="242" fontId="3" fillId="0" borderId="0" applyFont="0" applyFill="0" applyBorder="0" applyAlignment="0" applyProtection="0"/>
    <xf numFmtId="243" fontId="3" fillId="0" borderId="0" applyFont="0" applyFill="0" applyBorder="0" applyAlignment="0" applyProtection="0"/>
    <xf numFmtId="244" fontId="3" fillId="0" borderId="0" applyFont="0" applyFill="0" applyBorder="0" applyAlignment="0" applyProtection="0"/>
    <xf numFmtId="0" fontId="135" fillId="0" borderId="0" applyNumberFormat="0" applyFill="0" applyBorder="0" applyAlignment="0" applyProtection="0"/>
    <xf numFmtId="0" fontId="136" fillId="0" borderId="0" applyNumberFormat="0" applyFill="0" applyBorder="0" applyAlignment="0" applyProtection="0"/>
    <xf numFmtId="0" fontId="135"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5" fillId="0" borderId="0" applyNumberFormat="0" applyFill="0" applyBorder="0" applyAlignment="0" applyProtection="0"/>
    <xf numFmtId="0" fontId="137" fillId="0" borderId="0"/>
    <xf numFmtId="0" fontId="4" fillId="0" borderId="0" applyNumberFormat="0" applyFont="0" applyFill="0" applyBorder="0" applyProtection="0">
      <alignment horizontal="center" vertical="center" wrapText="1"/>
    </xf>
    <xf numFmtId="197" fontId="65" fillId="0" borderId="0" applyBorder="0" applyProtection="0">
      <alignment horizontal="right" vertical="center"/>
    </xf>
    <xf numFmtId="245" fontId="3" fillId="0" borderId="0">
      <alignment horizontal="left"/>
    </xf>
    <xf numFmtId="0" fontId="3" fillId="0" borderId="0"/>
    <xf numFmtId="0" fontId="3" fillId="0" borderId="0"/>
    <xf numFmtId="0" fontId="1" fillId="0" borderId="0"/>
    <xf numFmtId="43" fontId="11" fillId="0" borderId="0" applyFont="0" applyFill="0" applyBorder="0" applyAlignment="0" applyProtection="0"/>
    <xf numFmtId="9" fontId="11" fillId="0" borderId="0" applyFont="0" applyFill="0" applyBorder="0" applyAlignment="0" applyProtection="0"/>
  </cellStyleXfs>
  <cellXfs count="1152">
    <xf numFmtId="0" fontId="0" fillId="0" borderId="0" xfId="0"/>
    <xf numFmtId="0" fontId="145" fillId="0" borderId="0" xfId="0" applyFont="1" applyAlignment="1" applyProtection="1">
      <alignment horizontal="left" indent="10"/>
      <protection locked="0"/>
    </xf>
    <xf numFmtId="0" fontId="145" fillId="0" borderId="0" xfId="0" applyFont="1"/>
    <xf numFmtId="0" fontId="145" fillId="0" borderId="0" xfId="0" applyFont="1" applyAlignment="1">
      <alignment horizontal="center"/>
    </xf>
    <xf numFmtId="0" fontId="146" fillId="0" borderId="0" xfId="0" applyFont="1" applyAlignment="1">
      <alignment horizontal="left"/>
    </xf>
    <xf numFmtId="0" fontId="147" fillId="57" borderId="15" xfId="0" applyFont="1" applyFill="1" applyBorder="1" applyAlignment="1">
      <alignment horizontal="center" vertical="center"/>
    </xf>
    <xf numFmtId="0" fontId="145" fillId="0" borderId="36" xfId="0" applyFont="1" applyBorder="1" applyAlignment="1">
      <alignment horizontal="center"/>
    </xf>
    <xf numFmtId="0" fontId="145" fillId="0" borderId="47" xfId="0" applyFont="1" applyBorder="1" applyAlignment="1">
      <alignment horizontal="center"/>
    </xf>
    <xf numFmtId="0" fontId="145" fillId="0" borderId="33" xfId="0" applyFont="1" applyBorder="1" applyAlignment="1">
      <alignment horizontal="center"/>
    </xf>
    <xf numFmtId="0" fontId="145" fillId="1" borderId="33" xfId="0" applyFont="1" applyFill="1" applyBorder="1" applyAlignment="1">
      <alignment horizontal="center"/>
    </xf>
    <xf numFmtId="0" fontId="145" fillId="0" borderId="48" xfId="0" applyFont="1" applyBorder="1" applyAlignment="1">
      <alignment horizontal="center"/>
    </xf>
    <xf numFmtId="0" fontId="145" fillId="0" borderId="18" xfId="0" applyFont="1" applyBorder="1" applyAlignment="1" applyProtection="1">
      <alignment horizontal="left" vertical="center"/>
      <protection locked="0"/>
    </xf>
    <xf numFmtId="0" fontId="145" fillId="0" borderId="18" xfId="0" applyFont="1" applyBorder="1" applyAlignment="1">
      <alignment horizontal="center"/>
    </xf>
    <xf numFmtId="0" fontId="145" fillId="0" borderId="2" xfId="0" applyFont="1" applyBorder="1" applyAlignment="1">
      <alignment horizontal="center"/>
    </xf>
    <xf numFmtId="0" fontId="145" fillId="0" borderId="0" xfId="0" applyFont="1" applyBorder="1" applyAlignment="1">
      <alignment horizontal="center"/>
    </xf>
    <xf numFmtId="0" fontId="145" fillId="0" borderId="49" xfId="0" applyFont="1" applyBorder="1" applyAlignment="1">
      <alignment horizontal="center"/>
    </xf>
    <xf numFmtId="0" fontId="147" fillId="57" borderId="50" xfId="0" applyFont="1" applyFill="1" applyBorder="1" applyAlignment="1">
      <alignment horizontal="center" vertical="center"/>
    </xf>
    <xf numFmtId="0" fontId="145" fillId="1" borderId="0" xfId="0" applyFont="1" applyFill="1" applyBorder="1" applyAlignment="1">
      <alignment horizontal="center"/>
    </xf>
    <xf numFmtId="0" fontId="146" fillId="0" borderId="0" xfId="0" applyFont="1" applyBorder="1" applyAlignment="1">
      <alignment horizontal="left" vertical="center"/>
    </xf>
    <xf numFmtId="0" fontId="145" fillId="0" borderId="0" xfId="0" applyFont="1" applyFill="1" applyBorder="1" applyAlignment="1" applyProtection="1">
      <alignment horizontal="right" vertical="center"/>
      <protection locked="0"/>
    </xf>
    <xf numFmtId="0" fontId="145" fillId="0" borderId="0" xfId="0" applyFont="1" applyFill="1" applyBorder="1" applyAlignment="1" applyProtection="1">
      <alignment horizontal="left" vertical="center"/>
      <protection locked="0"/>
    </xf>
    <xf numFmtId="0" fontId="145" fillId="0" borderId="49" xfId="0" applyFont="1" applyBorder="1" applyAlignment="1" applyProtection="1">
      <alignment horizontal="left" vertical="center"/>
      <protection locked="0"/>
    </xf>
    <xf numFmtId="0" fontId="145" fillId="0" borderId="51" xfId="0" applyFont="1" applyBorder="1" applyAlignment="1">
      <alignment horizontal="center"/>
    </xf>
    <xf numFmtId="0" fontId="0" fillId="0" borderId="0" xfId="0" applyFont="1" applyBorder="1" applyAlignment="1">
      <alignment horizontal="left" vertical="center" indent="1"/>
    </xf>
    <xf numFmtId="0" fontId="0" fillId="0" borderId="0" xfId="0" applyFont="1" applyBorder="1" applyAlignment="1">
      <alignment horizontal="left" vertical="center" indent="2"/>
    </xf>
    <xf numFmtId="0" fontId="0" fillId="0" borderId="0" xfId="0" applyFont="1" applyBorder="1" applyAlignment="1">
      <alignment horizontal="left" vertical="center" indent="3"/>
    </xf>
    <xf numFmtId="0" fontId="145" fillId="0" borderId="52" xfId="0" applyFont="1" applyBorder="1" applyAlignment="1">
      <alignment horizontal="center"/>
    </xf>
    <xf numFmtId="0" fontId="145" fillId="0" borderId="7" xfId="0" applyFont="1" applyBorder="1" applyAlignment="1">
      <alignment horizontal="center"/>
    </xf>
    <xf numFmtId="0" fontId="145" fillId="0" borderId="53" xfId="0" applyFont="1" applyBorder="1" applyAlignment="1">
      <alignment horizontal="center"/>
    </xf>
    <xf numFmtId="0" fontId="145" fillId="0" borderId="35" xfId="0" applyFont="1" applyBorder="1" applyAlignment="1">
      <alignment horizontal="center"/>
    </xf>
    <xf numFmtId="0" fontId="145" fillId="0" borderId="54" xfId="0" applyFont="1" applyBorder="1" applyAlignment="1">
      <alignment horizontal="center"/>
    </xf>
    <xf numFmtId="0" fontId="145" fillId="0" borderId="55" xfId="0" applyFont="1" applyBorder="1" applyAlignment="1">
      <alignment horizontal="center"/>
    </xf>
    <xf numFmtId="0" fontId="145" fillId="1" borderId="7" xfId="0" applyFont="1" applyFill="1" applyBorder="1" applyAlignment="1">
      <alignment horizontal="center"/>
    </xf>
    <xf numFmtId="0" fontId="145" fillId="0" borderId="56" xfId="0" applyFont="1" applyBorder="1" applyAlignment="1">
      <alignment horizontal="center"/>
    </xf>
    <xf numFmtId="0" fontId="148" fillId="56" borderId="15" xfId="0" applyFont="1" applyFill="1" applyBorder="1" applyAlignment="1">
      <alignment horizontal="center" vertical="center"/>
    </xf>
    <xf numFmtId="0" fontId="149" fillId="0" borderId="57" xfId="0" applyFont="1" applyBorder="1" applyAlignment="1">
      <alignment horizontal="left" vertical="center"/>
    </xf>
    <xf numFmtId="0" fontId="150" fillId="0" borderId="2" xfId="0" applyFont="1" applyBorder="1"/>
    <xf numFmtId="0" fontId="149" fillId="0" borderId="2" xfId="0" applyFont="1" applyBorder="1" applyAlignment="1">
      <alignment horizontal="left" vertical="center"/>
    </xf>
    <xf numFmtId="0" fontId="149" fillId="0" borderId="2" xfId="0" applyFont="1" applyBorder="1" applyAlignment="1" applyProtection="1">
      <alignment horizontal="left" vertical="center"/>
      <protection locked="0"/>
    </xf>
    <xf numFmtId="0" fontId="150" fillId="0" borderId="56" xfId="0" applyFont="1" applyBorder="1"/>
    <xf numFmtId="0" fontId="138" fillId="54" borderId="0" xfId="1050" applyFont="1" applyFill="1" applyBorder="1" applyAlignment="1" applyProtection="1"/>
    <xf numFmtId="0" fontId="151" fillId="0" borderId="0" xfId="1050" applyFont="1" applyBorder="1" applyAlignment="1" applyProtection="1">
      <alignment horizontal="right"/>
    </xf>
    <xf numFmtId="0" fontId="139" fillId="0" borderId="0" xfId="1050" applyFont="1" applyBorder="1" applyAlignment="1" applyProtection="1"/>
    <xf numFmtId="0" fontId="152" fillId="0" borderId="0" xfId="0" applyFont="1" applyAlignment="1"/>
    <xf numFmtId="0" fontId="152" fillId="94" borderId="0" xfId="0" applyFont="1" applyFill="1" applyAlignment="1"/>
    <xf numFmtId="0" fontId="152" fillId="54" borderId="0" xfId="0" applyFont="1" applyFill="1" applyAlignment="1"/>
    <xf numFmtId="37" fontId="158" fillId="54" borderId="0" xfId="1050" applyNumberFormat="1" applyFont="1" applyFill="1"/>
    <xf numFmtId="0" fontId="157" fillId="54" borderId="0" xfId="1050" applyFont="1" applyFill="1" applyAlignment="1">
      <alignment horizontal="right"/>
    </xf>
    <xf numFmtId="257" fontId="162" fillId="54" borderId="0" xfId="1050" applyNumberFormat="1" applyFont="1" applyFill="1" applyBorder="1" applyAlignment="1" applyProtection="1">
      <alignment horizontal="right" indent="2"/>
    </xf>
    <xf numFmtId="0" fontId="3" fillId="0" borderId="0" xfId="1050" applyFont="1" applyAlignment="1" applyProtection="1"/>
    <xf numFmtId="0" fontId="3" fillId="0" borderId="0" xfId="1050" applyFont="1" applyBorder="1" applyAlignment="1" applyProtection="1"/>
    <xf numFmtId="0" fontId="3" fillId="0" borderId="0" xfId="1050" applyFont="1" applyBorder="1" applyAlignment="1"/>
    <xf numFmtId="0" fontId="3" fillId="0" borderId="0" xfId="1050" applyFont="1" applyAlignment="1"/>
    <xf numFmtId="0" fontId="180" fillId="54" borderId="0" xfId="1050" applyFont="1" applyFill="1" applyBorder="1" applyAlignment="1" applyProtection="1">
      <alignment horizontal="left"/>
    </xf>
    <xf numFmtId="0" fontId="3" fillId="0" borderId="0" xfId="1003" applyFont="1" applyBorder="1" applyAlignment="1" applyProtection="1"/>
    <xf numFmtId="0" fontId="3" fillId="0" borderId="0" xfId="1003" applyFont="1" applyAlignment="1" applyProtection="1"/>
    <xf numFmtId="0" fontId="3" fillId="0" borderId="0" xfId="1050" applyFont="1" applyFill="1" applyAlignment="1"/>
    <xf numFmtId="37" fontId="157" fillId="54" borderId="0" xfId="1050" applyNumberFormat="1" applyFont="1" applyFill="1" applyAlignment="1" applyProtection="1">
      <alignment horizontal="left"/>
    </xf>
    <xf numFmtId="0" fontId="157" fillId="54" borderId="0" xfId="1050" applyFont="1" applyFill="1" applyAlignment="1"/>
    <xf numFmtId="0" fontId="157" fillId="54" borderId="0" xfId="1050" applyFont="1" applyFill="1" applyBorder="1" applyAlignment="1"/>
    <xf numFmtId="37" fontId="157" fillId="54" borderId="0" xfId="1050" applyNumberFormat="1" applyFont="1" applyFill="1" applyAlignment="1" applyProtection="1">
      <alignment horizontal="right"/>
    </xf>
    <xf numFmtId="0" fontId="158" fillId="54" borderId="0" xfId="1050" applyFont="1" applyFill="1" applyAlignment="1"/>
    <xf numFmtId="0" fontId="158" fillId="54" borderId="0" xfId="1050" applyFont="1" applyFill="1" applyAlignment="1" applyProtection="1"/>
    <xf numFmtId="37" fontId="158" fillId="54" borderId="0" xfId="1050" applyNumberFormat="1" applyFont="1" applyFill="1" applyAlignment="1" applyProtection="1"/>
    <xf numFmtId="258" fontId="162" fillId="0" borderId="0" xfId="1050" applyNumberFormat="1" applyFont="1" applyAlignment="1">
      <alignment horizontal="right"/>
    </xf>
    <xf numFmtId="258" fontId="162" fillId="0" borderId="61" xfId="1050" applyNumberFormat="1" applyFont="1" applyBorder="1" applyAlignment="1">
      <alignment horizontal="right"/>
    </xf>
    <xf numFmtId="252" fontId="161" fillId="0" borderId="0" xfId="844" applyNumberFormat="1" applyFont="1" applyFill="1" applyBorder="1" applyAlignment="1" applyProtection="1"/>
    <xf numFmtId="252" fontId="162" fillId="0" borderId="0" xfId="844" applyNumberFormat="1" applyFont="1" applyFill="1" applyBorder="1" applyAlignment="1" applyProtection="1"/>
    <xf numFmtId="0" fontId="158" fillId="54" borderId="0" xfId="1050" applyFont="1" applyFill="1" applyBorder="1" applyAlignment="1"/>
    <xf numFmtId="41" fontId="161" fillId="0" borderId="0" xfId="1050" applyNumberFormat="1" applyFont="1"/>
    <xf numFmtId="235" fontId="158" fillId="54" borderId="0" xfId="751" applyNumberFormat="1" applyFont="1" applyFill="1" applyBorder="1" applyAlignment="1" applyProtection="1">
      <alignment horizontal="left"/>
    </xf>
    <xf numFmtId="235" fontId="158" fillId="54" borderId="0" xfId="751" applyNumberFormat="1" applyFont="1" applyFill="1" applyAlignment="1" applyProtection="1">
      <alignment horizontal="left"/>
    </xf>
    <xf numFmtId="0" fontId="157" fillId="54" borderId="0" xfId="1050" applyFont="1" applyFill="1" applyAlignment="1" applyProtection="1"/>
    <xf numFmtId="0" fontId="158" fillId="54" borderId="0" xfId="1050" applyFont="1" applyFill="1" applyBorder="1" applyAlignment="1" applyProtection="1"/>
    <xf numFmtId="0" fontId="0" fillId="0" borderId="0" xfId="0" applyFont="1" applyAlignment="1"/>
    <xf numFmtId="0" fontId="158" fillId="54" borderId="0" xfId="1050" applyFont="1" applyFill="1" applyAlignment="1" applyProtection="1">
      <protection locked="0"/>
    </xf>
    <xf numFmtId="37" fontId="157" fillId="54" borderId="0" xfId="1050" applyNumberFormat="1" applyFont="1" applyFill="1" applyBorder="1" applyAlignment="1" applyProtection="1">
      <alignment horizontal="left"/>
    </xf>
    <xf numFmtId="37" fontId="158" fillId="54" borderId="0" xfId="1050" applyNumberFormat="1" applyFont="1" applyFill="1" applyAlignment="1" applyProtection="1">
      <alignment horizontal="left"/>
    </xf>
    <xf numFmtId="37" fontId="158" fillId="54" borderId="0" xfId="1050" applyNumberFormat="1" applyFont="1" applyFill="1" applyBorder="1" applyAlignment="1" applyProtection="1">
      <alignment horizontal="left"/>
    </xf>
    <xf numFmtId="37" fontId="157" fillId="54" borderId="0" xfId="1050" applyNumberFormat="1" applyFont="1" applyFill="1" applyAlignment="1" applyProtection="1"/>
    <xf numFmtId="0" fontId="157" fillId="54" borderId="0" xfId="1050" applyFont="1" applyFill="1" applyAlignment="1" applyProtection="1">
      <alignment horizontal="right"/>
    </xf>
    <xf numFmtId="37" fontId="167" fillId="54" borderId="0" xfId="1050" applyNumberFormat="1" applyFont="1" applyFill="1" applyAlignment="1" applyProtection="1">
      <alignment horizontal="right"/>
    </xf>
    <xf numFmtId="0" fontId="157" fillId="54" borderId="0" xfId="1050" applyFont="1" applyFill="1" applyBorder="1" applyAlignment="1" applyProtection="1">
      <alignment horizontal="right"/>
    </xf>
    <xf numFmtId="49" fontId="158" fillId="54" borderId="0" xfId="1050" applyNumberFormat="1" applyFont="1" applyFill="1" applyBorder="1" applyAlignment="1" applyProtection="1"/>
    <xf numFmtId="41" fontId="158" fillId="54" borderId="0" xfId="1050" applyNumberFormat="1" applyFont="1" applyFill="1" applyBorder="1" applyAlignment="1" applyProtection="1"/>
    <xf numFmtId="0" fontId="158" fillId="54" borderId="0" xfId="1050" applyFont="1" applyFill="1" applyBorder="1" applyAlignment="1" applyProtection="1">
      <alignment horizontal="right"/>
    </xf>
    <xf numFmtId="0" fontId="162" fillId="54" borderId="0" xfId="1050" applyFont="1" applyFill="1"/>
    <xf numFmtId="212" fontId="158" fillId="54" borderId="0" xfId="1050" applyNumberFormat="1" applyFont="1" applyFill="1" applyBorder="1" applyAlignment="1" applyProtection="1"/>
    <xf numFmtId="0" fontId="158" fillId="54" borderId="0" xfId="1050" applyFont="1" applyFill="1" applyBorder="1" applyAlignment="1" applyProtection="1">
      <alignment vertical="center"/>
    </xf>
    <xf numFmtId="41" fontId="158" fillId="72" borderId="0" xfId="1050" applyNumberFormat="1" applyFont="1" applyFill="1" applyBorder="1" applyAlignment="1" applyProtection="1"/>
    <xf numFmtId="212" fontId="158" fillId="72" borderId="0" xfId="1050" applyNumberFormat="1" applyFont="1" applyFill="1" applyBorder="1" applyAlignment="1" applyProtection="1"/>
    <xf numFmtId="0" fontId="0" fillId="72" borderId="0" xfId="0" applyFont="1" applyFill="1" applyAlignment="1"/>
    <xf numFmtId="0" fontId="158" fillId="72" borderId="0" xfId="1050" applyFont="1" applyFill="1" applyBorder="1" applyAlignment="1" applyProtection="1">
      <alignment horizontal="right"/>
    </xf>
    <xf numFmtId="0" fontId="158" fillId="72" borderId="0" xfId="1050" applyFont="1" applyFill="1" applyAlignment="1" applyProtection="1"/>
    <xf numFmtId="0" fontId="158" fillId="72" borderId="0" xfId="1050" applyFont="1" applyFill="1" applyAlignment="1"/>
    <xf numFmtId="0" fontId="158" fillId="0" borderId="0" xfId="1050" applyFont="1" applyFill="1" applyAlignment="1"/>
    <xf numFmtId="251" fontId="158" fillId="54" borderId="0" xfId="1126" applyNumberFormat="1" applyFont="1" applyFill="1" applyBorder="1" applyAlignment="1" applyProtection="1">
      <alignment horizontal="right"/>
    </xf>
    <xf numFmtId="0" fontId="159" fillId="54" borderId="0" xfId="1050" applyFont="1" applyFill="1" applyBorder="1" applyAlignment="1" applyProtection="1"/>
    <xf numFmtId="41" fontId="162" fillId="0" borderId="0" xfId="1050" applyNumberFormat="1" applyFont="1"/>
    <xf numFmtId="0" fontId="157" fillId="54" borderId="0" xfId="1050" applyFont="1" applyFill="1" applyBorder="1" applyAlignment="1" applyProtection="1"/>
    <xf numFmtId="43" fontId="162" fillId="0" borderId="0" xfId="1050" applyNumberFormat="1" applyFont="1"/>
    <xf numFmtId="256" fontId="158" fillId="54" borderId="0" xfId="1050" applyNumberFormat="1" applyFont="1" applyFill="1" applyBorder="1" applyAlignment="1" applyProtection="1"/>
    <xf numFmtId="0" fontId="169" fillId="54" borderId="0" xfId="1050" applyFont="1" applyFill="1" applyBorder="1" applyAlignment="1" applyProtection="1"/>
    <xf numFmtId="0" fontId="170" fillId="54" borderId="0" xfId="1050" applyFont="1" applyFill="1" applyBorder="1" applyAlignment="1" applyProtection="1"/>
    <xf numFmtId="257" fontId="162" fillId="0" borderId="0" xfId="1050" applyNumberFormat="1" applyFont="1" applyAlignment="1">
      <alignment horizontal="right"/>
    </xf>
    <xf numFmtId="44" fontId="158" fillId="54" borderId="0" xfId="844" applyFont="1" applyFill="1" applyBorder="1" applyAlignment="1" applyProtection="1"/>
    <xf numFmtId="0" fontId="166" fillId="54" borderId="0" xfId="1050" applyFont="1" applyFill="1"/>
    <xf numFmtId="0" fontId="171" fillId="54" borderId="0" xfId="1050" applyFont="1" applyFill="1" applyAlignment="1" applyProtection="1"/>
    <xf numFmtId="0" fontId="166" fillId="54" borderId="0" xfId="1050" applyFont="1" applyFill="1" applyBorder="1" applyAlignment="1" applyProtection="1"/>
    <xf numFmtId="0" fontId="166" fillId="54" borderId="0" xfId="1050" applyFont="1" applyFill="1" applyAlignment="1" applyProtection="1"/>
    <xf numFmtId="37" fontId="157" fillId="54" borderId="0" xfId="1050" applyNumberFormat="1" applyFont="1" applyFill="1" applyAlignment="1"/>
    <xf numFmtId="37" fontId="158" fillId="54" borderId="0" xfId="1050" applyNumberFormat="1" applyFont="1" applyFill="1" applyAlignment="1"/>
    <xf numFmtId="37" fontId="157" fillId="54" borderId="0" xfId="1050" applyNumberFormat="1" applyFont="1" applyFill="1" applyBorder="1" applyAlignment="1" applyProtection="1">
      <alignment wrapText="1"/>
    </xf>
    <xf numFmtId="37" fontId="158" fillId="94" borderId="0" xfId="1050" applyNumberFormat="1" applyFont="1" applyFill="1" applyAlignment="1"/>
    <xf numFmtId="37" fontId="158" fillId="54" borderId="0" xfId="1050" applyNumberFormat="1" applyFont="1" applyFill="1" applyAlignment="1">
      <alignment vertical="top"/>
    </xf>
    <xf numFmtId="41" fontId="157" fillId="54" borderId="0" xfId="1050" applyNumberFormat="1" applyFont="1" applyFill="1" applyBorder="1" applyAlignment="1" applyProtection="1"/>
    <xf numFmtId="0" fontId="88" fillId="54" borderId="0" xfId="1050" applyFont="1" applyFill="1"/>
    <xf numFmtId="0" fontId="152" fillId="54" borderId="0" xfId="0" applyNumberFormat="1" applyFont="1" applyFill="1" applyAlignment="1" applyProtection="1">
      <alignment horizontal="left"/>
    </xf>
    <xf numFmtId="0" fontId="154" fillId="54" borderId="0" xfId="0" applyNumberFormat="1" applyFont="1" applyFill="1" applyAlignment="1" applyProtection="1">
      <alignment horizontal="left"/>
    </xf>
    <xf numFmtId="0" fontId="154" fillId="54" borderId="0" xfId="0" applyNumberFormat="1" applyFont="1" applyFill="1" applyBorder="1" applyAlignment="1" applyProtection="1">
      <alignment horizontal="left"/>
    </xf>
    <xf numFmtId="0" fontId="152" fillId="54" borderId="0" xfId="0" applyFont="1" applyFill="1" applyAlignment="1" applyProtection="1"/>
    <xf numFmtId="0" fontId="0" fillId="0" borderId="0" xfId="0" applyFont="1" applyAlignment="1"/>
    <xf numFmtId="0" fontId="172" fillId="54" borderId="0" xfId="0" applyFont="1" applyFill="1" applyBorder="1" applyAlignment="1" applyProtection="1">
      <alignment horizontal="left" vertical="center"/>
    </xf>
    <xf numFmtId="0" fontId="159" fillId="54" borderId="0" xfId="0" applyFont="1" applyFill="1" applyBorder="1" applyAlignment="1" applyProtection="1">
      <alignment horizontal="left" vertical="center"/>
    </xf>
    <xf numFmtId="205" fontId="159" fillId="54" borderId="0" xfId="1175" applyNumberFormat="1" applyFont="1" applyFill="1" applyBorder="1" applyAlignment="1" applyProtection="1">
      <alignment horizontal="right" vertical="center"/>
    </xf>
    <xf numFmtId="0" fontId="152" fillId="54" borderId="0" xfId="0" applyFont="1" applyFill="1" applyBorder="1" applyAlignment="1" applyProtection="1"/>
    <xf numFmtId="0" fontId="152" fillId="0" borderId="0" xfId="0" applyFont="1" applyBorder="1" applyAlignment="1"/>
    <xf numFmtId="0" fontId="154" fillId="0" borderId="0" xfId="0" applyFont="1" applyAlignment="1"/>
    <xf numFmtId="0" fontId="140" fillId="54" borderId="0" xfId="1050" applyFont="1" applyFill="1" applyBorder="1" applyAlignment="1" applyProtection="1"/>
    <xf numFmtId="0" fontId="67" fillId="54" borderId="0" xfId="1050" applyFont="1" applyFill="1" applyAlignment="1" applyProtection="1">
      <alignment horizontal="right"/>
    </xf>
    <xf numFmtId="37" fontId="161" fillId="54" borderId="0" xfId="1050" applyNumberFormat="1" applyFont="1" applyFill="1" applyAlignment="1" applyProtection="1">
      <alignment horizontal="left"/>
    </xf>
    <xf numFmtId="0" fontId="168" fillId="54" borderId="0" xfId="1050" applyFont="1" applyFill="1" applyAlignment="1"/>
    <xf numFmtId="0" fontId="140" fillId="54" borderId="0" xfId="1050" applyFont="1" applyFill="1" applyBorder="1" applyAlignment="1"/>
    <xf numFmtId="0" fontId="158" fillId="54" borderId="0" xfId="1050" applyFont="1" applyFill="1" applyBorder="1" applyAlignment="1" applyProtection="1">
      <alignment horizontal="left"/>
    </xf>
    <xf numFmtId="0" fontId="163" fillId="54" borderId="0" xfId="1050" applyFont="1" applyFill="1" applyBorder="1" applyAlignment="1"/>
    <xf numFmtId="0" fontId="162" fillId="54" borderId="0" xfId="1050" applyFont="1" applyFill="1" applyAlignment="1" applyProtection="1"/>
    <xf numFmtId="0" fontId="161" fillId="54" borderId="0" xfId="1050" applyFont="1" applyFill="1" applyBorder="1" applyAlignment="1" applyProtection="1"/>
    <xf numFmtId="0" fontId="162" fillId="54" borderId="0" xfId="1050" applyFont="1" applyFill="1" applyBorder="1" applyAlignment="1" applyProtection="1">
      <alignment horizontal="left"/>
    </xf>
    <xf numFmtId="0" fontId="162" fillId="54" borderId="0" xfId="1050" applyFont="1" applyFill="1" applyBorder="1" applyAlignment="1" applyProtection="1"/>
    <xf numFmtId="0" fontId="162" fillId="54" borderId="0" xfId="1050" applyFont="1" applyFill="1" applyBorder="1" applyAlignment="1"/>
    <xf numFmtId="0" fontId="161" fillId="54" borderId="0" xfId="1050" applyFont="1" applyFill="1" applyBorder="1" applyAlignment="1"/>
    <xf numFmtId="0" fontId="168" fillId="54" borderId="0" xfId="1050" applyFont="1" applyFill="1"/>
    <xf numFmtId="0" fontId="157" fillId="54" borderId="0" xfId="1050" applyFont="1" applyFill="1" applyBorder="1" applyAlignment="1" applyProtection="1">
      <alignment horizontal="left"/>
    </xf>
    <xf numFmtId="0" fontId="171" fillId="54" borderId="0" xfId="1050" applyFont="1" applyFill="1" applyBorder="1" applyAlignment="1" applyProtection="1"/>
    <xf numFmtId="227" fontId="158" fillId="54" borderId="0" xfId="1050" applyNumberFormat="1" applyFont="1" applyFill="1" applyBorder="1" applyAlignment="1" applyProtection="1"/>
    <xf numFmtId="0" fontId="0" fillId="54" borderId="0" xfId="0" applyFont="1" applyFill="1" applyBorder="1" applyAlignment="1" applyProtection="1">
      <alignment horizontal="right"/>
      <protection locked="0"/>
    </xf>
    <xf numFmtId="247" fontId="158" fillId="54" borderId="0" xfId="1050" applyNumberFormat="1" applyFont="1" applyFill="1" applyBorder="1" applyAlignment="1" applyProtection="1"/>
    <xf numFmtId="44" fontId="158" fillId="54" borderId="0" xfId="1050" applyNumberFormat="1" applyFont="1" applyFill="1" applyBorder="1" applyAlignment="1" applyProtection="1"/>
    <xf numFmtId="0" fontId="161" fillId="54" borderId="0" xfId="1050" applyFont="1" applyFill="1"/>
    <xf numFmtId="0" fontId="161" fillId="0" borderId="0" xfId="1050" applyFont="1"/>
    <xf numFmtId="0" fontId="154" fillId="54" borderId="0" xfId="0" applyFont="1" applyFill="1" applyAlignment="1" applyProtection="1"/>
    <xf numFmtId="0" fontId="155" fillId="54" borderId="0" xfId="1050" applyFont="1" applyFill="1" applyAlignment="1" applyProtection="1">
      <alignment horizontal="right"/>
    </xf>
    <xf numFmtId="0" fontId="155" fillId="0" borderId="0" xfId="1050" applyFont="1" applyFill="1" applyBorder="1" applyAlignment="1" applyProtection="1"/>
    <xf numFmtId="0" fontId="155" fillId="0" borderId="0" xfId="1050" applyFont="1" applyFill="1" applyAlignment="1" applyProtection="1"/>
    <xf numFmtId="0" fontId="155" fillId="54" borderId="0" xfId="1050" applyFont="1" applyFill="1" applyAlignment="1" applyProtection="1"/>
    <xf numFmtId="0" fontId="155" fillId="54" borderId="0" xfId="1050" applyFont="1" applyFill="1" applyAlignment="1"/>
    <xf numFmtId="0" fontId="155" fillId="54" borderId="0" xfId="1050" applyFont="1" applyFill="1" applyBorder="1" applyAlignment="1" applyProtection="1"/>
    <xf numFmtId="0" fontId="155" fillId="0" borderId="33" xfId="1050" applyFont="1" applyFill="1" applyBorder="1" applyAlignment="1" applyProtection="1"/>
    <xf numFmtId="0" fontId="67" fillId="0" borderId="0" xfId="1050" applyFont="1" applyFill="1" applyBorder="1" applyAlignment="1" applyProtection="1"/>
    <xf numFmtId="0" fontId="175" fillId="54" borderId="0" xfId="1050" applyFont="1" applyFill="1" applyBorder="1" applyAlignment="1">
      <alignment vertical="top" wrapText="1"/>
    </xf>
    <xf numFmtId="257" fontId="162" fillId="96" borderId="0" xfId="1050" applyNumberFormat="1" applyFont="1" applyFill="1" applyAlignment="1">
      <alignment horizontal="right"/>
    </xf>
    <xf numFmtId="258" fontId="162" fillId="96" borderId="0" xfId="1050" applyNumberFormat="1" applyFont="1" applyFill="1" applyAlignment="1">
      <alignment horizontal="right"/>
    </xf>
    <xf numFmtId="257" fontId="162" fillId="96" borderId="5" xfId="1050" applyNumberFormat="1" applyFont="1" applyFill="1" applyBorder="1" applyAlignment="1">
      <alignment horizontal="right"/>
    </xf>
    <xf numFmtId="0" fontId="164" fillId="96" borderId="0" xfId="1050" applyFont="1" applyFill="1"/>
    <xf numFmtId="258" fontId="162" fillId="96" borderId="61" xfId="1050" applyNumberFormat="1" applyFont="1" applyFill="1" applyBorder="1" applyAlignment="1">
      <alignment horizontal="right"/>
    </xf>
    <xf numFmtId="37" fontId="158" fillId="97" borderId="0" xfId="1050" applyNumberFormat="1" applyFont="1" applyFill="1"/>
    <xf numFmtId="41" fontId="158" fillId="96" borderId="0" xfId="1050" applyNumberFormat="1" applyFont="1" applyFill="1"/>
    <xf numFmtId="259" fontId="159" fillId="96" borderId="0" xfId="1176" applyNumberFormat="1" applyFont="1" applyFill="1" applyBorder="1" applyAlignment="1" applyProtection="1">
      <alignment horizontal="right"/>
    </xf>
    <xf numFmtId="41" fontId="159" fillId="96" borderId="0" xfId="1050" applyNumberFormat="1" applyFont="1" applyFill="1"/>
    <xf numFmtId="263" fontId="159" fillId="96" borderId="0" xfId="822" applyNumberFormat="1" applyFont="1" applyFill="1" applyBorder="1" applyAlignment="1" applyProtection="1">
      <alignment horizontal="right"/>
    </xf>
    <xf numFmtId="259" fontId="160" fillId="96" borderId="0" xfId="1176" applyNumberFormat="1" applyFont="1" applyFill="1" applyBorder="1" applyAlignment="1" applyProtection="1">
      <alignment horizontal="right"/>
    </xf>
    <xf numFmtId="37" fontId="159" fillId="96" borderId="0" xfId="1050" applyNumberFormat="1" applyFont="1" applyFill="1" applyAlignment="1">
      <alignment horizontal="left" indent="3"/>
    </xf>
    <xf numFmtId="0" fontId="157" fillId="54" borderId="0" xfId="1050" applyFont="1" applyFill="1" applyAlignment="1">
      <alignment vertical="top"/>
    </xf>
    <xf numFmtId="0" fontId="173" fillId="54" borderId="0" xfId="1050" applyFont="1" applyFill="1" applyAlignment="1"/>
    <xf numFmtId="0" fontId="173" fillId="54" borderId="0" xfId="1050" applyFont="1" applyFill="1" applyBorder="1" applyAlignment="1"/>
    <xf numFmtId="0" fontId="187" fillId="0" borderId="0" xfId="1050" applyFont="1" applyBorder="1" applyAlignment="1" applyProtection="1">
      <alignment horizontal="left"/>
    </xf>
    <xf numFmtId="0" fontId="188" fillId="0" borderId="0" xfId="1050" applyFont="1" applyBorder="1" applyAlignment="1" applyProtection="1"/>
    <xf numFmtId="0" fontId="189" fillId="54" borderId="0" xfId="1050" applyFont="1" applyFill="1" applyBorder="1" applyAlignment="1" applyProtection="1">
      <alignment horizontal="left"/>
    </xf>
    <xf numFmtId="0" fontId="188" fillId="0" borderId="0" xfId="1050" applyFont="1" applyAlignment="1" applyProtection="1"/>
    <xf numFmtId="0" fontId="188" fillId="54" borderId="0" xfId="1050" applyFont="1" applyFill="1" applyBorder="1" applyAlignment="1" applyProtection="1">
      <alignment horizontal="left"/>
    </xf>
    <xf numFmtId="0" fontId="188" fillId="54" borderId="0" xfId="1050" applyFont="1" applyFill="1" applyBorder="1" applyAlignment="1" applyProtection="1"/>
    <xf numFmtId="0" fontId="188" fillId="54" borderId="0" xfId="1050" quotePrefix="1" applyFont="1" applyFill="1" applyBorder="1" applyAlignment="1" applyProtection="1">
      <alignment horizontal="left"/>
    </xf>
    <xf numFmtId="0" fontId="190" fillId="54" borderId="0" xfId="1050" applyFont="1" applyFill="1" applyBorder="1" applyAlignment="1" applyProtection="1">
      <alignment horizontal="left"/>
    </xf>
    <xf numFmtId="0" fontId="162" fillId="54" borderId="0" xfId="1050" applyFont="1" applyFill="1" applyAlignment="1">
      <alignment horizontal="left" indent="1"/>
    </xf>
    <xf numFmtId="0" fontId="161" fillId="54" borderId="7" xfId="1050" applyFont="1" applyFill="1" applyBorder="1"/>
    <xf numFmtId="0" fontId="162" fillId="0" borderId="0" xfId="1050" applyFont="1" applyAlignment="1">
      <alignment wrapText="1"/>
    </xf>
    <xf numFmtId="0" fontId="155" fillId="0" borderId="0" xfId="1050" applyFont="1" applyFill="1" applyAlignment="1"/>
    <xf numFmtId="0" fontId="155" fillId="54" borderId="0" xfId="1050" applyFont="1" applyFill="1" applyAlignment="1">
      <alignment vertical="top"/>
    </xf>
    <xf numFmtId="0" fontId="67" fillId="54" borderId="0" xfId="1050" applyFont="1" applyFill="1" applyAlignment="1" applyProtection="1"/>
    <xf numFmtId="0" fontId="155" fillId="54" borderId="0" xfId="1050" applyFont="1" applyFill="1" applyAlignment="1" applyProtection="1">
      <alignment horizontal="left"/>
    </xf>
    <xf numFmtId="0" fontId="155" fillId="0" borderId="36" xfId="1050" applyFont="1" applyFill="1" applyBorder="1" applyAlignment="1" applyProtection="1"/>
    <xf numFmtId="0" fontId="182" fillId="54" borderId="0" xfId="1050" applyFont="1" applyFill="1" applyBorder="1" applyAlignment="1" applyProtection="1">
      <alignment horizontal="right"/>
    </xf>
    <xf numFmtId="37" fontId="181" fillId="54" borderId="0" xfId="1050" applyNumberFormat="1" applyFont="1" applyFill="1" applyAlignment="1" applyProtection="1">
      <alignment horizontal="right"/>
    </xf>
    <xf numFmtId="37" fontId="181" fillId="54" borderId="0" xfId="1050" applyNumberFormat="1" applyFont="1" applyFill="1" applyBorder="1" applyAlignment="1" applyProtection="1">
      <alignment horizontal="right"/>
    </xf>
    <xf numFmtId="0" fontId="181" fillId="54" borderId="0" xfId="1050" applyFont="1" applyFill="1" applyBorder="1" applyAlignment="1">
      <alignment horizontal="right"/>
    </xf>
    <xf numFmtId="0" fontId="181" fillId="54" borderId="0" xfId="1050" applyFont="1" applyFill="1" applyAlignment="1" applyProtection="1">
      <alignment horizontal="right"/>
    </xf>
    <xf numFmtId="0" fontId="182" fillId="54" borderId="0" xfId="1050" applyFont="1" applyFill="1" applyBorder="1" applyAlignment="1">
      <alignment horizontal="right"/>
    </xf>
    <xf numFmtId="0" fontId="182" fillId="54" borderId="0" xfId="1050" applyFont="1" applyFill="1" applyBorder="1" applyAlignment="1" applyProtection="1">
      <alignment vertical="center"/>
    </xf>
    <xf numFmtId="37" fontId="181" fillId="54" borderId="0" xfId="1050" applyNumberFormat="1" applyFont="1" applyFill="1" applyAlignment="1" applyProtection="1">
      <alignment horizontal="left"/>
    </xf>
    <xf numFmtId="37" fontId="181" fillId="54" borderId="0" xfId="1050" applyNumberFormat="1" applyFont="1" applyFill="1" applyBorder="1" applyAlignment="1" applyProtection="1">
      <alignment horizontal="left"/>
    </xf>
    <xf numFmtId="0" fontId="182" fillId="54" borderId="0" xfId="1050" applyFont="1" applyFill="1" applyBorder="1" applyAlignment="1">
      <alignment vertical="center"/>
    </xf>
    <xf numFmtId="37" fontId="182" fillId="54" borderId="0" xfId="1050" applyNumberFormat="1" applyFont="1" applyFill="1" applyAlignment="1" applyProtection="1">
      <alignment horizontal="left"/>
    </xf>
    <xf numFmtId="37" fontId="67" fillId="54" borderId="0" xfId="1050" applyNumberFormat="1" applyFont="1" applyFill="1" applyAlignment="1" applyProtection="1">
      <alignment horizontal="right"/>
    </xf>
    <xf numFmtId="0" fontId="67" fillId="54" borderId="0" xfId="1050" applyFont="1" applyFill="1" applyBorder="1" applyAlignment="1" applyProtection="1">
      <alignment horizontal="right"/>
    </xf>
    <xf numFmtId="257" fontId="161" fillId="0" borderId="64" xfId="1050" applyNumberFormat="1" applyFont="1" applyBorder="1" applyAlignment="1">
      <alignment horizontal="right"/>
    </xf>
    <xf numFmtId="258" fontId="161" fillId="96" borderId="64" xfId="1050" applyNumberFormat="1" applyFont="1" applyFill="1" applyBorder="1" applyAlignment="1">
      <alignment horizontal="right"/>
    </xf>
    <xf numFmtId="166" fontId="162" fillId="96" borderId="0" xfId="1050" applyNumberFormat="1" applyFont="1" applyFill="1" applyAlignment="1">
      <alignment horizontal="right"/>
    </xf>
    <xf numFmtId="166" fontId="162" fillId="96" borderId="33" xfId="1050" applyNumberFormat="1" applyFont="1" applyFill="1" applyBorder="1" applyAlignment="1">
      <alignment horizontal="right"/>
    </xf>
    <xf numFmtId="0" fontId="161" fillId="54" borderId="0" xfId="1050" applyFont="1" applyFill="1" applyAlignment="1"/>
    <xf numFmtId="37" fontId="161" fillId="54" borderId="0" xfId="1050" applyNumberFormat="1" applyFont="1" applyFill="1" applyAlignment="1" applyProtection="1">
      <alignment horizontal="right"/>
    </xf>
    <xf numFmtId="37" fontId="161" fillId="54" borderId="0" xfId="1050" applyNumberFormat="1" applyFont="1" applyFill="1" applyBorder="1" applyAlignment="1" applyProtection="1">
      <alignment horizontal="right"/>
    </xf>
    <xf numFmtId="0" fontId="167" fillId="54" borderId="0" xfId="1050" applyFont="1" applyFill="1" applyBorder="1" applyAlignment="1" applyProtection="1">
      <alignment horizontal="right"/>
    </xf>
    <xf numFmtId="37" fontId="167" fillId="54" borderId="0" xfId="1050" applyNumberFormat="1" applyFont="1" applyFill="1" applyBorder="1" applyAlignment="1" applyProtection="1">
      <alignment horizontal="right"/>
    </xf>
    <xf numFmtId="0" fontId="162" fillId="54" borderId="0" xfId="1050" applyFont="1" applyFill="1" applyAlignment="1"/>
    <xf numFmtId="0" fontId="80" fillId="54" borderId="0" xfId="1003" applyFill="1" applyBorder="1" applyAlignment="1" applyProtection="1">
      <alignment horizontal="left"/>
    </xf>
    <xf numFmtId="49" fontId="168" fillId="54" borderId="0" xfId="1050" applyNumberFormat="1" applyFont="1" applyFill="1"/>
    <xf numFmtId="37" fontId="157" fillId="54" borderId="0" xfId="1063" applyNumberFormat="1" applyFont="1" applyFill="1" applyAlignment="1" applyProtection="1">
      <alignment horizontal="right"/>
    </xf>
    <xf numFmtId="0" fontId="191" fillId="0" borderId="0" xfId="0" applyFont="1" applyAlignment="1"/>
    <xf numFmtId="2" fontId="168" fillId="54" borderId="0" xfId="751" applyNumberFormat="1" applyFont="1" applyFill="1" applyBorder="1" applyAlignment="1" applyProtection="1">
      <alignment horizontal="left"/>
    </xf>
    <xf numFmtId="0" fontId="163" fillId="54" borderId="0" xfId="1050" applyFont="1" applyFill="1"/>
    <xf numFmtId="0" fontId="140" fillId="0" borderId="0" xfId="1050" applyFont="1" applyFill="1" applyBorder="1" applyAlignment="1" applyProtection="1"/>
    <xf numFmtId="0" fontId="140" fillId="54" borderId="0" xfId="1050" applyFont="1" applyFill="1"/>
    <xf numFmtId="0" fontId="163" fillId="54" borderId="0" xfId="1050" applyFont="1" applyFill="1" applyBorder="1" applyAlignment="1" applyProtection="1"/>
    <xf numFmtId="0" fontId="173" fillId="54" borderId="0" xfId="1050" applyFont="1" applyFill="1"/>
    <xf numFmtId="41" fontId="140" fillId="54" borderId="0" xfId="1050" applyNumberFormat="1" applyFont="1" applyFill="1" applyBorder="1" applyAlignment="1" applyProtection="1"/>
    <xf numFmtId="0" fontId="140" fillId="96" borderId="0" xfId="1050" applyFont="1" applyFill="1" applyAlignment="1">
      <alignment horizontal="left"/>
    </xf>
    <xf numFmtId="0" fontId="140" fillId="54" borderId="0" xfId="1050" applyFont="1" applyFill="1" applyBorder="1" applyAlignment="1" applyProtection="1">
      <alignment horizontal="right"/>
    </xf>
    <xf numFmtId="0" fontId="192" fillId="0" borderId="0" xfId="0" applyFont="1" applyAlignment="1"/>
    <xf numFmtId="253" fontId="140" fillId="54" borderId="0" xfId="1028" applyNumberFormat="1" applyFont="1" applyFill="1" applyBorder="1" applyAlignment="1" applyProtection="1">
      <alignment horizontal="right"/>
    </xf>
    <xf numFmtId="193" fontId="140" fillId="54" borderId="0" xfId="1050" applyNumberFormat="1" applyFont="1" applyFill="1" applyBorder="1" applyAlignment="1" applyProtection="1"/>
    <xf numFmtId="253" fontId="140" fillId="54" borderId="0" xfId="1028" applyNumberFormat="1" applyFont="1" applyFill="1" applyBorder="1" applyAlignment="1" applyProtection="1"/>
    <xf numFmtId="193" fontId="140" fillId="54" borderId="0" xfId="1050" applyNumberFormat="1" applyFont="1" applyFill="1" applyBorder="1" applyAlignment="1"/>
    <xf numFmtId="166" fontId="163" fillId="54" borderId="0" xfId="0" applyNumberFormat="1" applyFont="1" applyFill="1" applyBorder="1" applyAlignment="1" applyProtection="1"/>
    <xf numFmtId="205" fontId="140" fillId="54" borderId="0" xfId="1126" applyNumberFormat="1" applyFont="1" applyFill="1" applyBorder="1" applyAlignment="1" applyProtection="1"/>
    <xf numFmtId="0" fontId="140" fillId="95" borderId="0" xfId="1050" applyFont="1" applyFill="1" applyBorder="1" applyAlignment="1"/>
    <xf numFmtId="0" fontId="193" fillId="54" borderId="0" xfId="1050" applyFont="1" applyFill="1" applyBorder="1" applyAlignment="1"/>
    <xf numFmtId="0" fontId="140" fillId="54" borderId="0" xfId="1050" applyNumberFormat="1" applyFont="1" applyFill="1" applyBorder="1" applyAlignment="1" applyProtection="1"/>
    <xf numFmtId="0" fontId="163" fillId="54" borderId="0" xfId="1050" applyNumberFormat="1" applyFont="1" applyFill="1" applyBorder="1" applyAlignment="1" applyProtection="1"/>
    <xf numFmtId="0" fontId="194" fillId="94" borderId="0" xfId="1050" applyFont="1" applyFill="1" applyAlignment="1" applyProtection="1"/>
    <xf numFmtId="0" fontId="194" fillId="0" borderId="0" xfId="1050" applyFont="1" applyFill="1" applyAlignment="1" applyProtection="1"/>
    <xf numFmtId="0" fontId="194" fillId="97" borderId="0" xfId="1050" applyFont="1" applyFill="1" applyAlignment="1"/>
    <xf numFmtId="0" fontId="194" fillId="0" borderId="0" xfId="1050" applyFont="1" applyFill="1" applyBorder="1" applyAlignment="1" applyProtection="1"/>
    <xf numFmtId="0" fontId="194" fillId="0" borderId="0" xfId="1050" applyFont="1" applyFill="1" applyAlignment="1"/>
    <xf numFmtId="0" fontId="194" fillId="54" borderId="0" xfId="1050" applyFont="1" applyFill="1" applyAlignment="1" applyProtection="1"/>
    <xf numFmtId="0" fontId="194" fillId="54" borderId="0" xfId="1050" applyFont="1" applyFill="1" applyAlignment="1"/>
    <xf numFmtId="0" fontId="194" fillId="54" borderId="0" xfId="1050" applyFont="1" applyFill="1" applyBorder="1" applyAlignment="1" applyProtection="1"/>
    <xf numFmtId="0" fontId="194" fillId="54" borderId="0" xfId="1050" applyFont="1" applyFill="1" applyBorder="1" applyAlignment="1"/>
    <xf numFmtId="0" fontId="194" fillId="0" borderId="0" xfId="1050" applyFont="1" applyFill="1" applyBorder="1"/>
    <xf numFmtId="259" fontId="194" fillId="0" borderId="0" xfId="751" applyNumberFormat="1" applyFont="1" applyFill="1" applyBorder="1" applyAlignment="1" applyProtection="1">
      <alignment horizontal="right"/>
    </xf>
    <xf numFmtId="204" fontId="194" fillId="54" borderId="0" xfId="1050" applyNumberFormat="1" applyFont="1" applyFill="1" applyAlignment="1" applyProtection="1"/>
    <xf numFmtId="0" fontId="195" fillId="0" borderId="0" xfId="1050" applyFont="1" applyFill="1" applyBorder="1" applyAlignment="1" applyProtection="1"/>
    <xf numFmtId="166" fontId="194" fillId="0" borderId="0" xfId="1050" applyNumberFormat="1" applyFont="1" applyFill="1" applyBorder="1" applyAlignment="1">
      <alignment horizontal="right"/>
    </xf>
    <xf numFmtId="166" fontId="194" fillId="0" borderId="18" xfId="1050" applyNumberFormat="1" applyFont="1" applyFill="1" applyBorder="1"/>
    <xf numFmtId="0" fontId="197" fillId="96" borderId="0" xfId="1050" applyFont="1" applyFill="1" applyAlignment="1">
      <alignment horizontal="left" vertical="top"/>
    </xf>
    <xf numFmtId="0" fontId="194" fillId="0" borderId="0" xfId="1050" applyFont="1" applyFill="1" applyBorder="1" applyAlignment="1"/>
    <xf numFmtId="17" fontId="194" fillId="0" borderId="0" xfId="0" quotePrefix="1" applyNumberFormat="1" applyFont="1" applyFill="1" applyBorder="1" applyAlignment="1">
      <alignment horizontal="right"/>
    </xf>
    <xf numFmtId="0" fontId="194" fillId="0" borderId="0" xfId="0" applyFont="1" applyFill="1" applyBorder="1" applyAlignment="1">
      <alignment horizontal="right"/>
    </xf>
    <xf numFmtId="257" fontId="161" fillId="96" borderId="64" xfId="1050" applyNumberFormat="1" applyFont="1" applyFill="1" applyBorder="1" applyAlignment="1">
      <alignment horizontal="right"/>
    </xf>
    <xf numFmtId="257" fontId="161" fillId="96" borderId="71" xfId="1050" applyNumberFormat="1" applyFont="1" applyFill="1" applyBorder="1" applyAlignment="1">
      <alignment horizontal="right"/>
    </xf>
    <xf numFmtId="212" fontId="162" fillId="96" borderId="0" xfId="1050" applyNumberFormat="1" applyFont="1" applyFill="1"/>
    <xf numFmtId="41" fontId="162" fillId="96" borderId="0" xfId="1050" applyNumberFormat="1" applyFont="1" applyFill="1" applyAlignment="1">
      <alignment horizontal="right"/>
    </xf>
    <xf numFmtId="43" fontId="162" fillId="96" borderId="0" xfId="1050" applyNumberFormat="1" applyFont="1" applyFill="1"/>
    <xf numFmtId="257" fontId="162" fillId="96" borderId="61" xfId="1050" applyNumberFormat="1" applyFont="1" applyFill="1" applyBorder="1" applyAlignment="1">
      <alignment horizontal="right"/>
    </xf>
    <xf numFmtId="257" fontId="161" fillId="0" borderId="0" xfId="1050" applyNumberFormat="1" applyFont="1" applyAlignment="1">
      <alignment horizontal="right"/>
    </xf>
    <xf numFmtId="0" fontId="162" fillId="96" borderId="0" xfId="1050" applyFont="1" applyFill="1"/>
    <xf numFmtId="257" fontId="161" fillId="96" borderId="5" xfId="1050" applyNumberFormat="1" applyFont="1" applyFill="1" applyBorder="1" applyAlignment="1">
      <alignment horizontal="right"/>
    </xf>
    <xf numFmtId="0" fontId="161" fillId="96" borderId="0" xfId="1050" applyFont="1" applyFill="1"/>
    <xf numFmtId="259" fontId="164" fillId="96" borderId="0" xfId="1126" applyNumberFormat="1" applyFont="1" applyFill="1" applyBorder="1" applyAlignment="1" applyProtection="1">
      <alignment horizontal="right" vertical="center"/>
    </xf>
    <xf numFmtId="259" fontId="165" fillId="96" borderId="0" xfId="1126" applyNumberFormat="1" applyFont="1" applyFill="1" applyBorder="1" applyAlignment="1" applyProtection="1">
      <alignment horizontal="right" vertical="center"/>
    </xf>
    <xf numFmtId="0" fontId="165" fillId="96" borderId="0" xfId="1050" applyFont="1" applyFill="1"/>
    <xf numFmtId="258" fontId="161" fillId="96" borderId="0" xfId="1050" applyNumberFormat="1" applyFont="1" applyFill="1" applyAlignment="1">
      <alignment horizontal="right"/>
    </xf>
    <xf numFmtId="212" fontId="161" fillId="96" borderId="0" xfId="1050" applyNumberFormat="1" applyFont="1" applyFill="1"/>
    <xf numFmtId="0" fontId="162" fillId="0" borderId="0" xfId="1050" applyFont="1"/>
    <xf numFmtId="43" fontId="161" fillId="96" borderId="0" xfId="1050" applyNumberFormat="1" applyFont="1" applyFill="1"/>
    <xf numFmtId="43" fontId="161" fillId="0" borderId="0" xfId="1050" applyNumberFormat="1" applyFont="1"/>
    <xf numFmtId="260" fontId="161" fillId="0" borderId="7" xfId="1050" applyNumberFormat="1" applyFont="1" applyBorder="1" applyAlignment="1">
      <alignment horizontal="right"/>
    </xf>
    <xf numFmtId="260" fontId="162" fillId="0" borderId="7" xfId="1050" applyNumberFormat="1" applyFont="1" applyBorder="1" applyAlignment="1">
      <alignment horizontal="right"/>
    </xf>
    <xf numFmtId="0" fontId="162" fillId="0" borderId="0" xfId="1050" applyFont="1" applyAlignment="1">
      <alignment horizontal="left"/>
    </xf>
    <xf numFmtId="261" fontId="161" fillId="0" borderId="0" xfId="844" applyNumberFormat="1" applyFont="1" applyFill="1" applyBorder="1" applyAlignment="1" applyProtection="1">
      <alignment horizontal="right"/>
    </xf>
    <xf numFmtId="248" fontId="162" fillId="0" borderId="0" xfId="844" applyNumberFormat="1" applyFont="1" applyFill="1" applyBorder="1" applyAlignment="1" applyProtection="1"/>
    <xf numFmtId="262" fontId="161" fillId="0" borderId="0" xfId="1050" applyNumberFormat="1" applyFont="1" applyAlignment="1">
      <alignment horizontal="right"/>
    </xf>
    <xf numFmtId="262" fontId="162" fillId="0" borderId="0" xfId="1050" applyNumberFormat="1" applyFont="1" applyAlignment="1">
      <alignment horizontal="right"/>
    </xf>
    <xf numFmtId="247" fontId="161" fillId="0" borderId="35" xfId="1050" applyNumberFormat="1" applyFont="1" applyBorder="1"/>
    <xf numFmtId="247" fontId="162" fillId="0" borderId="35" xfId="1050" applyNumberFormat="1" applyFont="1" applyBorder="1"/>
    <xf numFmtId="247" fontId="161" fillId="0" borderId="7" xfId="1050" applyNumberFormat="1" applyFont="1" applyBorder="1"/>
    <xf numFmtId="247" fontId="162" fillId="0" borderId="7" xfId="1050" applyNumberFormat="1" applyFont="1" applyBorder="1"/>
    <xf numFmtId="258" fontId="161" fillId="0" borderId="0" xfId="1050" applyNumberFormat="1" applyFont="1" applyAlignment="1">
      <alignment horizontal="right"/>
    </xf>
    <xf numFmtId="195" fontId="162" fillId="0" borderId="0" xfId="1029" applyNumberFormat="1" applyFont="1" applyFill="1" applyBorder="1" applyAlignment="1" applyProtection="1"/>
    <xf numFmtId="49" fontId="161" fillId="0" borderId="0" xfId="1050" applyNumberFormat="1" applyFont="1" applyAlignment="1">
      <alignment horizontal="left" wrapText="1"/>
    </xf>
    <xf numFmtId="49" fontId="162" fillId="0" borderId="0" xfId="1050" applyNumberFormat="1" applyFont="1" applyAlignment="1">
      <alignment horizontal="left" wrapText="1"/>
    </xf>
    <xf numFmtId="0" fontId="158" fillId="54" borderId="0" xfId="1050" applyFont="1" applyFill="1" applyBorder="1" applyAlignment="1" applyProtection="1">
      <alignment vertical="top"/>
    </xf>
    <xf numFmtId="212" fontId="158" fillId="54" borderId="0" xfId="1050" applyNumberFormat="1" applyFont="1" applyFill="1" applyBorder="1" applyAlignment="1" applyProtection="1">
      <alignment vertical="top"/>
    </xf>
    <xf numFmtId="0" fontId="0" fillId="0" borderId="0" xfId="0" applyFont="1" applyAlignment="1">
      <alignment vertical="top"/>
    </xf>
    <xf numFmtId="0" fontId="158" fillId="54" borderId="0" xfId="1050" applyFont="1" applyFill="1" applyAlignment="1" applyProtection="1">
      <alignment vertical="top"/>
    </xf>
    <xf numFmtId="0" fontId="158" fillId="54" borderId="0" xfId="1050" applyFont="1" applyFill="1" applyAlignment="1">
      <alignment vertical="top"/>
    </xf>
    <xf numFmtId="0" fontId="161" fillId="0" borderId="0" xfId="1050" applyFont="1" applyAlignment="1"/>
    <xf numFmtId="37" fontId="158" fillId="54" borderId="0" xfId="1050" applyNumberFormat="1" applyFont="1" applyFill="1" applyAlignment="1">
      <alignment vertical="center"/>
    </xf>
    <xf numFmtId="0" fontId="140" fillId="54" borderId="0" xfId="1050" applyFont="1" applyFill="1" applyBorder="1" applyAlignment="1" applyProtection="1">
      <alignment vertical="center"/>
    </xf>
    <xf numFmtId="0" fontId="140" fillId="54" borderId="0" xfId="1050" applyFont="1" applyFill="1" applyBorder="1" applyAlignment="1">
      <alignment vertical="center"/>
    </xf>
    <xf numFmtId="193" fontId="140" fillId="54" borderId="0" xfId="1050" applyNumberFormat="1" applyFont="1" applyFill="1" applyBorder="1" applyAlignment="1" applyProtection="1">
      <alignment vertical="center"/>
    </xf>
    <xf numFmtId="0" fontId="192" fillId="0" borderId="0" xfId="0" applyFont="1" applyAlignment="1">
      <alignment vertical="center"/>
    </xf>
    <xf numFmtId="253" fontId="140" fillId="54" borderId="0" xfId="1028" applyNumberFormat="1" applyFont="1" applyFill="1" applyBorder="1" applyAlignment="1" applyProtection="1">
      <alignment vertical="center"/>
    </xf>
    <xf numFmtId="0" fontId="158" fillId="54" borderId="0" xfId="1050" applyFont="1" applyFill="1" applyBorder="1" applyAlignment="1" applyProtection="1">
      <alignment horizontal="right" vertical="top"/>
    </xf>
    <xf numFmtId="0" fontId="198" fillId="54" borderId="7" xfId="0" applyNumberFormat="1" applyFont="1" applyFill="1" applyBorder="1" applyAlignment="1" applyProtection="1">
      <alignment horizontal="left" wrapText="1"/>
    </xf>
    <xf numFmtId="0" fontId="108" fillId="54" borderId="7" xfId="0" applyFont="1" applyFill="1" applyBorder="1" applyAlignment="1" applyProtection="1">
      <alignment horizontal="right" wrapText="1" indent="2"/>
    </xf>
    <xf numFmtId="0" fontId="198" fillId="54" borderId="0" xfId="0" applyNumberFormat="1" applyFont="1" applyFill="1" applyBorder="1" applyAlignment="1" applyProtection="1">
      <alignment horizontal="left" wrapText="1"/>
    </xf>
    <xf numFmtId="0" fontId="141" fillId="54" borderId="7" xfId="0" applyFont="1" applyFill="1" applyBorder="1" applyAlignment="1" applyProtection="1">
      <alignment horizontal="right" wrapText="1" indent="2"/>
    </xf>
    <xf numFmtId="0" fontId="141" fillId="54" borderId="0" xfId="0" applyFont="1" applyFill="1" applyBorder="1" applyAlignment="1" applyProtection="1">
      <alignment horizontal="right"/>
    </xf>
    <xf numFmtId="0" fontId="141" fillId="0" borderId="7" xfId="0" applyFont="1" applyFill="1" applyBorder="1" applyAlignment="1" applyProtection="1">
      <alignment horizontal="right" wrapText="1" indent="2"/>
    </xf>
    <xf numFmtId="0" fontId="88" fillId="54" borderId="7" xfId="0" applyFont="1" applyFill="1" applyBorder="1" applyAlignment="1" applyProtection="1">
      <alignment horizontal="right" wrapText="1" indent="2"/>
    </xf>
    <xf numFmtId="0" fontId="108" fillId="54" borderId="0" xfId="0" applyNumberFormat="1" applyFont="1" applyFill="1" applyAlignment="1" applyProtection="1">
      <alignment horizontal="left"/>
    </xf>
    <xf numFmtId="0" fontId="108" fillId="54" borderId="0" xfId="0" applyNumberFormat="1" applyFont="1" applyFill="1" applyBorder="1" applyAlignment="1" applyProtection="1">
      <alignment horizontal="left"/>
    </xf>
    <xf numFmtId="0" fontId="141" fillId="54" borderId="0" xfId="0" applyNumberFormat="1" applyFont="1" applyFill="1" applyAlignment="1" applyProtection="1">
      <alignment horizontal="left"/>
    </xf>
    <xf numFmtId="0" fontId="88" fillId="54" borderId="0" xfId="0" applyFont="1" applyFill="1" applyBorder="1" applyAlignment="1" applyProtection="1">
      <alignment horizontal="right" vertical="center"/>
    </xf>
    <xf numFmtId="0" fontId="108" fillId="97" borderId="0" xfId="0" applyFont="1" applyFill="1" applyAlignment="1">
      <alignment horizontal="left"/>
    </xf>
    <xf numFmtId="0" fontId="141" fillId="97" borderId="0" xfId="0" applyFont="1" applyFill="1" applyAlignment="1">
      <alignment horizontal="left"/>
    </xf>
    <xf numFmtId="0" fontId="88" fillId="97" borderId="0" xfId="0" applyFont="1" applyFill="1" applyAlignment="1">
      <alignment horizontal="left" vertical="center"/>
    </xf>
    <xf numFmtId="0" fontId="108" fillId="0" borderId="0" xfId="0" applyFont="1" applyAlignment="1">
      <alignment horizontal="left" vertical="center" indent="2"/>
    </xf>
    <xf numFmtId="258" fontId="64" fillId="0" borderId="0" xfId="778" applyNumberFormat="1" applyFont="1" applyFill="1" applyBorder="1" applyAlignment="1" applyProtection="1">
      <alignment horizontal="right" vertical="center"/>
    </xf>
    <xf numFmtId="0" fontId="141" fillId="0" borderId="0" xfId="0" applyFont="1" applyAlignment="1">
      <alignment horizontal="left" vertical="center" indent="3"/>
    </xf>
    <xf numFmtId="0" fontId="108" fillId="0" borderId="0" xfId="0" applyFont="1" applyAlignment="1">
      <alignment horizontal="left" vertical="center"/>
    </xf>
    <xf numFmtId="0" fontId="141" fillId="54" borderId="0" xfId="0" applyFont="1" applyFill="1" applyBorder="1" applyAlignment="1" applyProtection="1">
      <alignment horizontal="left" vertical="center"/>
    </xf>
    <xf numFmtId="0" fontId="88" fillId="54" borderId="0" xfId="0" applyFont="1" applyFill="1" applyAlignment="1">
      <alignment horizontal="left" vertical="center"/>
    </xf>
    <xf numFmtId="0" fontId="88" fillId="97" borderId="0" xfId="0" applyFont="1" applyFill="1" applyAlignment="1">
      <alignment horizontal="left"/>
    </xf>
    <xf numFmtId="0" fontId="108" fillId="54" borderId="0" xfId="0" applyFont="1" applyFill="1" applyAlignment="1">
      <alignment horizontal="left" vertical="center" indent="2"/>
    </xf>
    <xf numFmtId="257" fontId="64" fillId="96" borderId="0" xfId="778" applyNumberFormat="1" applyFont="1" applyFill="1" applyBorder="1" applyAlignment="1" applyProtection="1">
      <alignment horizontal="right" vertical="center"/>
    </xf>
    <xf numFmtId="257" fontId="88" fillId="96" borderId="0" xfId="778" applyNumberFormat="1" applyFont="1" applyFill="1" applyBorder="1" applyAlignment="1" applyProtection="1">
      <alignment horizontal="right" vertical="center"/>
    </xf>
    <xf numFmtId="258" fontId="64" fillId="96" borderId="0" xfId="778" applyNumberFormat="1" applyFont="1" applyFill="1" applyBorder="1" applyAlignment="1" applyProtection="1">
      <alignment horizontal="right" vertical="center"/>
    </xf>
    <xf numFmtId="258" fontId="88" fillId="96" borderId="0" xfId="778" applyNumberFormat="1" applyFont="1" applyFill="1" applyBorder="1" applyAlignment="1" applyProtection="1">
      <alignment horizontal="right" vertical="center"/>
    </xf>
    <xf numFmtId="258" fontId="141" fillId="96" borderId="0" xfId="778" applyNumberFormat="1" applyFont="1" applyFill="1" applyBorder="1" applyAlignment="1" applyProtection="1">
      <alignment horizontal="right" vertical="center"/>
    </xf>
    <xf numFmtId="0" fontId="108" fillId="54" borderId="0" xfId="0" applyFont="1" applyFill="1" applyAlignment="1">
      <alignment horizontal="left" vertical="center"/>
    </xf>
    <xf numFmtId="0" fontId="108" fillId="54" borderId="0" xfId="0" applyFont="1" applyFill="1" applyBorder="1" applyAlignment="1" applyProtection="1">
      <alignment horizontal="left" vertical="center"/>
    </xf>
    <xf numFmtId="0" fontId="198" fillId="0" borderId="0" xfId="0" applyFont="1" applyAlignment="1">
      <alignment horizontal="left" vertical="center" indent="3"/>
    </xf>
    <xf numFmtId="259" fontId="200" fillId="96" borderId="0" xfId="1176" applyNumberFormat="1" applyFont="1" applyFill="1" applyBorder="1" applyAlignment="1" applyProtection="1">
      <alignment horizontal="right" vertical="center"/>
    </xf>
    <xf numFmtId="259" fontId="200" fillId="0" borderId="0" xfId="1176" applyNumberFormat="1" applyFont="1" applyFill="1" applyBorder="1" applyAlignment="1" applyProtection="1">
      <alignment horizontal="right" vertical="center"/>
    </xf>
    <xf numFmtId="0" fontId="108" fillId="54" borderId="0" xfId="0" applyNumberFormat="1" applyFont="1" applyFill="1" applyAlignment="1" applyProtection="1"/>
    <xf numFmtId="0" fontId="88" fillId="54" borderId="0" xfId="0" applyFont="1" applyFill="1"/>
    <xf numFmtId="0" fontId="157" fillId="54" borderId="0" xfId="1050" applyFont="1" applyFill="1" applyAlignment="1" applyProtection="1">
      <alignment vertical="top"/>
    </xf>
    <xf numFmtId="253" fontId="140" fillId="0" borderId="0" xfId="1028" applyNumberFormat="1" applyFont="1" applyFill="1" applyBorder="1" applyAlignment="1" applyProtection="1"/>
    <xf numFmtId="0" fontId="162" fillId="96" borderId="0" xfId="1050" applyFont="1" applyFill="1" applyAlignment="1">
      <alignment horizontal="left" vertical="top"/>
    </xf>
    <xf numFmtId="0" fontId="165" fillId="54" borderId="7" xfId="1050" applyFont="1" applyFill="1" applyBorder="1" applyAlignment="1" applyProtection="1"/>
    <xf numFmtId="0" fontId="162" fillId="0" borderId="0" xfId="1050" applyFont="1" applyAlignment="1">
      <alignment horizontal="left" indent="1"/>
    </xf>
    <xf numFmtId="0" fontId="161" fillId="0" borderId="0" xfId="1050" applyFont="1" applyFill="1" applyBorder="1" applyAlignment="1" applyProtection="1"/>
    <xf numFmtId="0" fontId="202" fillId="0" borderId="0" xfId="1050" applyFont="1" applyFill="1" applyBorder="1" applyAlignment="1" applyProtection="1"/>
    <xf numFmtId="0" fontId="202" fillId="54" borderId="0" xfId="1050" applyFont="1" applyFill="1" applyAlignment="1" applyProtection="1"/>
    <xf numFmtId="0" fontId="202" fillId="54" borderId="0" xfId="1050" applyFont="1" applyFill="1" applyAlignment="1"/>
    <xf numFmtId="0" fontId="202" fillId="54" borderId="0" xfId="1050" applyFont="1" applyFill="1" applyBorder="1" applyAlignment="1" applyProtection="1"/>
    <xf numFmtId="0" fontId="202" fillId="54" borderId="33" xfId="1050" applyFont="1" applyFill="1" applyBorder="1" applyAlignment="1" applyProtection="1"/>
    <xf numFmtId="0" fontId="202" fillId="0" borderId="33" xfId="1050" applyFont="1" applyFill="1" applyBorder="1" applyAlignment="1" applyProtection="1"/>
    <xf numFmtId="166" fontId="202" fillId="96" borderId="21" xfId="1050" applyNumberFormat="1" applyFont="1" applyFill="1" applyBorder="1"/>
    <xf numFmtId="0" fontId="194" fillId="54" borderId="0" xfId="1050" applyFont="1" applyFill="1" applyAlignment="1" applyProtection="1">
      <alignment vertical="center"/>
    </xf>
    <xf numFmtId="0" fontId="194" fillId="54" borderId="0" xfId="1050" applyFont="1" applyFill="1" applyAlignment="1">
      <alignment vertical="center"/>
    </xf>
    <xf numFmtId="0" fontId="194" fillId="0" borderId="0" xfId="1050" applyFont="1" applyFill="1" applyAlignment="1" applyProtection="1">
      <alignment vertical="center"/>
    </xf>
    <xf numFmtId="37" fontId="155" fillId="96" borderId="0" xfId="1050" applyNumberFormat="1" applyFont="1" applyFill="1" applyAlignment="1">
      <alignment horizontal="left" indent="1"/>
    </xf>
    <xf numFmtId="0" fontId="176" fillId="0" borderId="0" xfId="1050" applyFont="1"/>
    <xf numFmtId="0" fontId="155" fillId="96" borderId="0" xfId="1050" applyFont="1" applyFill="1"/>
    <xf numFmtId="0" fontId="67" fillId="54" borderId="0" xfId="1050" applyFont="1" applyFill="1"/>
    <xf numFmtId="0" fontId="155" fillId="54" borderId="0" xfId="1050" applyFont="1" applyFill="1"/>
    <xf numFmtId="0" fontId="176" fillId="54" borderId="0" xfId="1050" applyFont="1" applyFill="1"/>
    <xf numFmtId="0" fontId="155" fillId="96" borderId="0" xfId="1050" applyFont="1" applyFill="1" applyAlignment="1">
      <alignment horizontal="left" vertical="top"/>
    </xf>
    <xf numFmtId="0" fontId="155" fillId="96" borderId="0" xfId="1050" applyFont="1" applyFill="1" applyAlignment="1">
      <alignment horizontal="left"/>
    </xf>
    <xf numFmtId="0" fontId="179" fillId="96" borderId="0" xfId="1050" applyFont="1" applyFill="1" applyAlignment="1">
      <alignment vertical="top"/>
    </xf>
    <xf numFmtId="205" fontId="179" fillId="96" borderId="0" xfId="1126" applyNumberFormat="1" applyFont="1" applyFill="1" applyBorder="1" applyAlignment="1" applyProtection="1">
      <alignment horizontal="right" vertical="top"/>
    </xf>
    <xf numFmtId="166" fontId="155" fillId="96" borderId="0" xfId="1584" applyNumberFormat="1" applyFont="1" applyFill="1" applyAlignment="1" applyProtection="1">
      <alignment vertical="top"/>
    </xf>
    <xf numFmtId="41" fontId="155" fillId="96" borderId="0" xfId="1050" applyNumberFormat="1" applyFont="1" applyFill="1" applyAlignment="1">
      <alignment horizontal="right"/>
    </xf>
    <xf numFmtId="0" fontId="67" fillId="96" borderId="0" xfId="1050" applyFont="1" applyFill="1"/>
    <xf numFmtId="0" fontId="179" fillId="54" borderId="0" xfId="1050" applyFont="1" applyFill="1"/>
    <xf numFmtId="0" fontId="179" fillId="96" borderId="0" xfId="1050" applyFont="1" applyFill="1"/>
    <xf numFmtId="204" fontId="179" fillId="96" borderId="0" xfId="1126" applyNumberFormat="1" applyFont="1" applyFill="1" applyBorder="1" applyAlignment="1" applyProtection="1">
      <alignment horizontal="right"/>
    </xf>
    <xf numFmtId="166" fontId="155" fillId="96" borderId="0" xfId="1050" applyNumberFormat="1" applyFont="1" applyFill="1" applyAlignment="1">
      <alignment horizontal="right"/>
    </xf>
    <xf numFmtId="166" fontId="155" fillId="96" borderId="33" xfId="1050" applyNumberFormat="1" applyFont="1" applyFill="1" applyBorder="1" applyAlignment="1">
      <alignment horizontal="right"/>
    </xf>
    <xf numFmtId="0" fontId="155" fillId="97" borderId="0" xfId="1050" applyFont="1" applyFill="1"/>
    <xf numFmtId="37" fontId="67" fillId="96" borderId="0" xfId="1050" applyNumberFormat="1" applyFont="1" applyFill="1"/>
    <xf numFmtId="166" fontId="155" fillId="98" borderId="0" xfId="1050" applyNumberFormat="1" applyFont="1" applyFill="1" applyAlignment="1">
      <alignment horizontal="right"/>
    </xf>
    <xf numFmtId="37" fontId="67" fillId="98" borderId="0" xfId="1050" applyNumberFormat="1" applyFont="1" applyFill="1"/>
    <xf numFmtId="41" fontId="155" fillId="98" borderId="21" xfId="1050" applyNumberFormat="1" applyFont="1" applyFill="1" applyBorder="1" applyAlignment="1">
      <alignment horizontal="right"/>
    </xf>
    <xf numFmtId="41" fontId="155" fillId="96" borderId="33" xfId="1050" applyNumberFormat="1" applyFont="1" applyFill="1" applyBorder="1" applyAlignment="1">
      <alignment horizontal="right"/>
    </xf>
    <xf numFmtId="41" fontId="155" fillId="96" borderId="0" xfId="1050" applyNumberFormat="1" applyFont="1" applyFill="1"/>
    <xf numFmtId="0" fontId="155" fillId="96" borderId="0" xfId="1050" applyFont="1" applyFill="1" applyAlignment="1">
      <alignment horizontal="left" indent="1"/>
    </xf>
    <xf numFmtId="195" fontId="155" fillId="96" borderId="0" xfId="1584" applyNumberFormat="1" applyFont="1" applyFill="1" applyBorder="1" applyAlignment="1" applyProtection="1">
      <alignment horizontal="right"/>
    </xf>
    <xf numFmtId="37" fontId="155" fillId="54" borderId="0" xfId="1050" applyNumberFormat="1" applyFont="1" applyFill="1"/>
    <xf numFmtId="0" fontId="67" fillId="97" borderId="0" xfId="1050" applyFont="1" applyFill="1"/>
    <xf numFmtId="37" fontId="179" fillId="96" borderId="0" xfId="1050" applyNumberFormat="1" applyFont="1" applyFill="1" applyAlignment="1">
      <alignment wrapText="1"/>
    </xf>
    <xf numFmtId="0" fontId="155" fillId="54" borderId="33" xfId="1050" applyFont="1" applyFill="1" applyBorder="1" applyAlignment="1">
      <alignment horizontal="right" wrapText="1"/>
    </xf>
    <xf numFmtId="37" fontId="179" fillId="54" borderId="33" xfId="1050" applyNumberFormat="1" applyFont="1" applyFill="1" applyBorder="1" applyAlignment="1">
      <alignment wrapText="1"/>
    </xf>
    <xf numFmtId="37" fontId="179" fillId="54" borderId="33" xfId="1050" applyNumberFormat="1" applyFont="1" applyFill="1" applyBorder="1"/>
    <xf numFmtId="37" fontId="67" fillId="54" borderId="0" xfId="1050" applyNumberFormat="1" applyFont="1" applyFill="1" applyAlignment="1">
      <alignment horizontal="left"/>
    </xf>
    <xf numFmtId="37" fontId="204" fillId="54" borderId="0" xfId="1050" applyNumberFormat="1" applyFont="1" applyFill="1" applyAlignment="1">
      <alignment horizontal="left"/>
    </xf>
    <xf numFmtId="0" fontId="67" fillId="54" borderId="0" xfId="1050" applyFont="1" applyFill="1" applyAlignment="1">
      <alignment horizontal="right"/>
    </xf>
    <xf numFmtId="37" fontId="67" fillId="0" borderId="0" xfId="1050" applyNumberFormat="1" applyFont="1" applyAlignment="1">
      <alignment horizontal="left"/>
    </xf>
    <xf numFmtId="0" fontId="176" fillId="96" borderId="0" xfId="1050" applyFont="1" applyFill="1"/>
    <xf numFmtId="0" fontId="167" fillId="54" borderId="0" xfId="1050" applyFont="1" applyFill="1"/>
    <xf numFmtId="37" fontId="167" fillId="54" borderId="0" xfId="1050" applyNumberFormat="1" applyFont="1" applyFill="1" applyAlignment="1">
      <alignment horizontal="left"/>
    </xf>
    <xf numFmtId="37" fontId="176" fillId="54" borderId="0" xfId="1050" applyNumberFormat="1" applyFont="1" applyFill="1" applyAlignment="1">
      <alignment horizontal="left"/>
    </xf>
    <xf numFmtId="37" fontId="167" fillId="96" borderId="0" xfId="1050" applyNumberFormat="1" applyFont="1" applyFill="1" applyAlignment="1">
      <alignment horizontal="left"/>
    </xf>
    <xf numFmtId="37" fontId="176" fillId="0" borderId="0" xfId="1050" applyNumberFormat="1" applyFont="1" applyAlignment="1">
      <alignment horizontal="left"/>
    </xf>
    <xf numFmtId="37" fontId="167" fillId="0" borderId="0" xfId="1050" applyNumberFormat="1" applyFont="1" applyAlignment="1">
      <alignment horizontal="left"/>
    </xf>
    <xf numFmtId="0" fontId="173" fillId="96" borderId="0" xfId="1050" applyFont="1" applyFill="1"/>
    <xf numFmtId="37" fontId="179" fillId="54" borderId="0" xfId="1050" applyNumberFormat="1" applyFont="1" applyFill="1"/>
    <xf numFmtId="0" fontId="155" fillId="54" borderId="0" xfId="1050" applyFont="1" applyFill="1" applyAlignment="1">
      <alignment horizontal="right"/>
    </xf>
    <xf numFmtId="0" fontId="155" fillId="54" borderId="0" xfId="1050" applyFont="1" applyFill="1" applyAlignment="1">
      <alignment horizontal="right" wrapText="1"/>
    </xf>
    <xf numFmtId="37" fontId="67" fillId="54" borderId="0" xfId="1050" applyNumberFormat="1" applyFont="1" applyFill="1"/>
    <xf numFmtId="41" fontId="67" fillId="96" borderId="0" xfId="1050" applyNumberFormat="1" applyFont="1" applyFill="1" applyAlignment="1">
      <alignment horizontal="right"/>
    </xf>
    <xf numFmtId="37" fontId="155" fillId="96" borderId="0" xfId="1050" applyNumberFormat="1" applyFont="1" applyFill="1"/>
    <xf numFmtId="0" fontId="206" fillId="0" borderId="0" xfId="0" applyFont="1"/>
    <xf numFmtId="0" fontId="206" fillId="96" borderId="0" xfId="0" applyFont="1" applyFill="1"/>
    <xf numFmtId="37" fontId="155" fillId="98" borderId="0" xfId="1050" applyNumberFormat="1" applyFont="1" applyFill="1"/>
    <xf numFmtId="204" fontId="155" fillId="96" borderId="0" xfId="751" applyNumberFormat="1" applyFont="1" applyFill="1" applyBorder="1" applyAlignment="1" applyProtection="1">
      <alignment horizontal="right"/>
    </xf>
    <xf numFmtId="0" fontId="205" fillId="0" borderId="0" xfId="0" applyFont="1"/>
    <xf numFmtId="0" fontId="208" fillId="54" borderId="0" xfId="1050" applyFont="1" applyFill="1"/>
    <xf numFmtId="0" fontId="209" fillId="54" borderId="0" xfId="1050" applyFont="1" applyFill="1"/>
    <xf numFmtId="0" fontId="155" fillId="0" borderId="0" xfId="1050" applyFont="1"/>
    <xf numFmtId="0" fontId="208" fillId="54" borderId="33" xfId="1050" applyFont="1" applyFill="1" applyBorder="1"/>
    <xf numFmtId="0" fontId="210" fillId="54" borderId="0" xfId="1050" applyFont="1" applyFill="1" applyBorder="1" applyAlignment="1">
      <alignment vertical="top" wrapText="1"/>
    </xf>
    <xf numFmtId="205" fontId="160" fillId="54" borderId="0" xfId="1175" applyNumberFormat="1" applyFont="1" applyFill="1" applyBorder="1" applyAlignment="1" applyProtection="1">
      <alignment horizontal="right" vertical="center"/>
    </xf>
    <xf numFmtId="166" fontId="155" fillId="96" borderId="0" xfId="1050" applyNumberFormat="1" applyFont="1" applyFill="1"/>
    <xf numFmtId="166" fontId="155" fillId="0" borderId="0" xfId="1050" applyNumberFormat="1" applyFont="1" applyAlignment="1">
      <alignment horizontal="right"/>
    </xf>
    <xf numFmtId="41" fontId="67" fillId="96" borderId="0" xfId="1050" applyNumberFormat="1" applyFont="1" applyFill="1"/>
    <xf numFmtId="0" fontId="201" fillId="54" borderId="0" xfId="1050" applyFont="1" applyFill="1" applyAlignment="1" applyProtection="1"/>
    <xf numFmtId="0" fontId="202" fillId="54" borderId="0" xfId="1050" applyFont="1" applyFill="1" applyAlignment="1" applyProtection="1">
      <alignment horizontal="left"/>
    </xf>
    <xf numFmtId="0" fontId="201" fillId="54" borderId="0" xfId="1050" applyFont="1" applyFill="1" applyAlignment="1" applyProtection="1">
      <alignment horizontal="right"/>
    </xf>
    <xf numFmtId="166" fontId="202" fillId="0" borderId="0" xfId="1050" applyNumberFormat="1" applyFont="1" applyFill="1" applyBorder="1" applyAlignment="1" applyProtection="1"/>
    <xf numFmtId="0" fontId="202" fillId="0" borderId="0" xfId="1050" applyFont="1" applyFill="1" applyBorder="1" applyAlignment="1"/>
    <xf numFmtId="0" fontId="197" fillId="0" borderId="0" xfId="1050" applyFont="1" applyFill="1" applyBorder="1" applyAlignment="1" applyProtection="1">
      <alignment vertical="top"/>
    </xf>
    <xf numFmtId="0" fontId="162" fillId="54" borderId="0" xfId="1050" applyFont="1" applyFill="1" applyAlignment="1" applyProtection="1">
      <alignment vertical="top" wrapText="1"/>
    </xf>
    <xf numFmtId="0" fontId="162" fillId="54" borderId="0" xfId="1050" applyFont="1" applyFill="1" applyBorder="1" applyAlignment="1" applyProtection="1">
      <alignment vertical="top" wrapText="1"/>
    </xf>
    <xf numFmtId="0" fontId="67" fillId="98" borderId="0" xfId="1050" applyFont="1" applyFill="1"/>
    <xf numFmtId="0" fontId="67" fillId="98" borderId="5" xfId="1050" applyFont="1" applyFill="1" applyBorder="1"/>
    <xf numFmtId="0" fontId="155" fillId="98" borderId="5" xfId="1050" applyFont="1" applyFill="1" applyBorder="1"/>
    <xf numFmtId="0" fontId="155" fillId="98" borderId="0" xfId="1050" applyFont="1" applyFill="1"/>
    <xf numFmtId="41" fontId="67" fillId="96" borderId="64" xfId="1050" applyNumberFormat="1" applyFont="1" applyFill="1" applyBorder="1"/>
    <xf numFmtId="0" fontId="179" fillId="96" borderId="0" xfId="1050" applyFont="1" applyFill="1" applyAlignment="1">
      <alignment vertical="center"/>
    </xf>
    <xf numFmtId="0" fontId="155" fillId="96" borderId="0" xfId="1050" applyFont="1" applyFill="1" applyAlignment="1">
      <alignment horizontal="left" vertical="center" indent="1"/>
    </xf>
    <xf numFmtId="0" fontId="155" fillId="96" borderId="33" xfId="1050" applyFont="1" applyFill="1" applyBorder="1" applyAlignment="1">
      <alignment horizontal="left" vertical="center" indent="1"/>
    </xf>
    <xf numFmtId="41" fontId="155" fillId="96" borderId="33" xfId="1050" applyNumberFormat="1" applyFont="1" applyFill="1" applyBorder="1"/>
    <xf numFmtId="41" fontId="155" fillId="0" borderId="33" xfId="1050" applyNumberFormat="1" applyFont="1" applyBorder="1"/>
    <xf numFmtId="189" fontId="155" fillId="96" borderId="0" xfId="1050" applyNumberFormat="1" applyFont="1" applyFill="1" applyAlignment="1">
      <alignment horizontal="right"/>
    </xf>
    <xf numFmtId="189" fontId="155" fillId="0" borderId="0" xfId="1050" applyNumberFormat="1" applyFont="1" applyAlignment="1">
      <alignment horizontal="right"/>
    </xf>
    <xf numFmtId="189" fontId="155" fillId="96" borderId="33" xfId="1050" applyNumberFormat="1" applyFont="1" applyFill="1" applyBorder="1" applyAlignment="1">
      <alignment horizontal="right"/>
    </xf>
    <xf numFmtId="189" fontId="155" fillId="0" borderId="33" xfId="1050" applyNumberFormat="1" applyFont="1" applyBorder="1" applyAlignment="1">
      <alignment horizontal="right"/>
    </xf>
    <xf numFmtId="0" fontId="155" fillId="96" borderId="21" xfId="1050" applyFont="1" applyFill="1" applyBorder="1"/>
    <xf numFmtId="0" fontId="212" fillId="96" borderId="21" xfId="1050" applyFont="1" applyFill="1" applyBorder="1"/>
    <xf numFmtId="265" fontId="155" fillId="96" borderId="21" xfId="1050" applyNumberFormat="1" applyFont="1" applyFill="1" applyBorder="1" applyAlignment="1">
      <alignment horizontal="right"/>
    </xf>
    <xf numFmtId="0" fontId="213" fillId="0" borderId="0" xfId="0" applyFont="1"/>
    <xf numFmtId="10" fontId="155" fillId="96" borderId="0" xfId="1126" applyNumberFormat="1" applyFont="1" applyFill="1" applyBorder="1" applyAlignment="1" applyProtection="1">
      <alignment vertical="top"/>
    </xf>
    <xf numFmtId="269" fontId="155" fillId="96" borderId="0" xfId="751" applyNumberFormat="1" applyFont="1" applyFill="1" applyBorder="1" applyAlignment="1" applyProtection="1">
      <alignment horizontal="right"/>
    </xf>
    <xf numFmtId="166" fontId="67" fillId="97" borderId="64" xfId="1050" applyNumberFormat="1" applyFont="1" applyFill="1" applyBorder="1" applyAlignment="1">
      <alignment horizontal="right"/>
    </xf>
    <xf numFmtId="195" fontId="179" fillId="97" borderId="0" xfId="1584" applyNumberFormat="1" applyFont="1" applyFill="1" applyBorder="1" applyAlignment="1" applyProtection="1"/>
    <xf numFmtId="195" fontId="179" fillId="98" borderId="0" xfId="1584" applyNumberFormat="1" applyFont="1" applyFill="1" applyBorder="1" applyAlignment="1" applyProtection="1"/>
    <xf numFmtId="205" fontId="179" fillId="97" borderId="0" xfId="1585" applyNumberFormat="1" applyFont="1" applyFill="1" applyBorder="1" applyAlignment="1" applyProtection="1">
      <alignment horizontal="right" vertical="center"/>
    </xf>
    <xf numFmtId="195" fontId="155" fillId="54" borderId="0" xfId="1584" applyNumberFormat="1" applyFont="1" applyFill="1" applyBorder="1" applyAlignment="1" applyProtection="1">
      <alignment horizontal="right"/>
    </xf>
    <xf numFmtId="0" fontId="209" fillId="97" borderId="0" xfId="1050" applyFont="1" applyFill="1"/>
    <xf numFmtId="166" fontId="155" fillId="0" borderId="0" xfId="1584" applyNumberFormat="1" applyFont="1" applyFill="1" applyAlignment="1" applyProtection="1">
      <alignment vertical="top"/>
    </xf>
    <xf numFmtId="0" fontId="209" fillId="54" borderId="0" xfId="1050" applyFont="1" applyFill="1" applyAlignment="1">
      <alignment vertical="top"/>
    </xf>
    <xf numFmtId="166" fontId="155" fillId="96" borderId="0" xfId="1050" applyNumberFormat="1" applyFont="1" applyFill="1" applyAlignment="1">
      <alignment vertical="top"/>
    </xf>
    <xf numFmtId="0" fontId="155" fillId="97" borderId="0" xfId="0" applyFont="1" applyFill="1" applyAlignment="1">
      <alignment horizontal="left"/>
    </xf>
    <xf numFmtId="166" fontId="155" fillId="0" borderId="0" xfId="1050" applyNumberFormat="1" applyFont="1" applyAlignment="1">
      <alignment horizontal="right" vertical="top"/>
    </xf>
    <xf numFmtId="0" fontId="176" fillId="97" borderId="0" xfId="1050" applyFont="1" applyFill="1"/>
    <xf numFmtId="166" fontId="155" fillId="96" borderId="0" xfId="1050" applyNumberFormat="1" applyFont="1" applyFill="1" applyAlignment="1">
      <alignment horizontal="left" indent="1"/>
    </xf>
    <xf numFmtId="0" fontId="155" fillId="0" borderId="0" xfId="1050" applyFont="1" applyAlignment="1">
      <alignment horizontal="left"/>
    </xf>
    <xf numFmtId="0" fontId="67" fillId="0" borderId="0" xfId="1050" applyFont="1"/>
    <xf numFmtId="0" fontId="155" fillId="0" borderId="0" xfId="1050" applyFont="1" applyAlignment="1">
      <alignment vertical="top" wrapText="1"/>
    </xf>
    <xf numFmtId="0" fontId="197" fillId="96" borderId="0" xfId="1050" quotePrefix="1" applyFont="1" applyFill="1" applyAlignment="1">
      <alignment horizontal="left" vertical="top"/>
    </xf>
    <xf numFmtId="0" fontId="155" fillId="54" borderId="66" xfId="1050" applyFont="1" applyFill="1" applyBorder="1" applyAlignment="1">
      <alignment horizontal="left" indent="1"/>
    </xf>
    <xf numFmtId="0" fontId="155" fillId="54" borderId="66" xfId="1050" applyFont="1" applyFill="1" applyBorder="1"/>
    <xf numFmtId="0" fontId="162" fillId="0" borderId="0" xfId="1050" applyFont="1" applyAlignment="1">
      <alignment vertical="top" wrapText="1"/>
    </xf>
    <xf numFmtId="0" fontId="155" fillId="96" borderId="66" xfId="1050" applyFont="1" applyFill="1" applyBorder="1"/>
    <xf numFmtId="0" fontId="67" fillId="97" borderId="66" xfId="1050" applyFont="1" applyFill="1" applyBorder="1" applyAlignment="1"/>
    <xf numFmtId="0" fontId="67" fillId="97" borderId="0" xfId="1050" applyFont="1" applyFill="1" applyBorder="1" applyAlignment="1"/>
    <xf numFmtId="0" fontId="203" fillId="96" borderId="0" xfId="1050" applyFont="1" applyFill="1" applyAlignment="1">
      <alignment vertical="center"/>
    </xf>
    <xf numFmtId="0" fontId="203" fillId="98" borderId="0" xfId="1050" applyFont="1" applyFill="1" applyAlignment="1">
      <alignment vertical="center"/>
    </xf>
    <xf numFmtId="195" fontId="203" fillId="97" borderId="0" xfId="1584" applyNumberFormat="1" applyFont="1" applyFill="1" applyBorder="1" applyAlignment="1" applyProtection="1"/>
    <xf numFmtId="166" fontId="67" fillId="96" borderId="0" xfId="1584" applyNumberFormat="1" applyFont="1" applyFill="1" applyAlignment="1" applyProtection="1">
      <alignment vertical="top"/>
    </xf>
    <xf numFmtId="0" fontId="67" fillId="97" borderId="0" xfId="0" applyFont="1" applyFill="1" applyAlignment="1">
      <alignment horizontal="left"/>
    </xf>
    <xf numFmtId="166" fontId="155" fillId="0" borderId="0" xfId="1050" applyNumberFormat="1" applyFont="1" applyAlignment="1">
      <alignment vertical="top"/>
    </xf>
    <xf numFmtId="166" fontId="155" fillId="0" borderId="0" xfId="1050" applyNumberFormat="1" applyFont="1"/>
    <xf numFmtId="0" fontId="211" fillId="96" borderId="0" xfId="1050" applyFont="1" applyFill="1" applyAlignment="1">
      <alignment horizontal="left" vertical="top"/>
    </xf>
    <xf numFmtId="0" fontId="155" fillId="0" borderId="0" xfId="1050" applyFont="1" applyAlignment="1">
      <alignment horizontal="left" vertical="top" wrapText="1"/>
    </xf>
    <xf numFmtId="0" fontId="161" fillId="54" borderId="0" xfId="1050" applyFont="1" applyFill="1" applyAlignment="1">
      <alignment vertical="top"/>
    </xf>
    <xf numFmtId="0" fontId="162" fillId="54" borderId="0" xfId="1050" applyFont="1" applyFill="1" applyAlignment="1">
      <alignment vertical="top"/>
    </xf>
    <xf numFmtId="0" fontId="162" fillId="0" borderId="0" xfId="1050" applyFont="1" applyFill="1" applyBorder="1" applyAlignment="1" applyProtection="1">
      <alignment horizontal="left"/>
    </xf>
    <xf numFmtId="0" fontId="161" fillId="0" borderId="0" xfId="1050" applyFont="1" applyFill="1" applyAlignment="1" applyProtection="1"/>
    <xf numFmtId="0" fontId="161" fillId="0" borderId="7" xfId="1050" applyFont="1" applyBorder="1"/>
    <xf numFmtId="0" fontId="162" fillId="0" borderId="0" xfId="1050" applyFont="1" applyAlignment="1">
      <alignment horizontal="left" vertical="center" wrapText="1" indent="1"/>
    </xf>
    <xf numFmtId="0" fontId="162" fillId="0" borderId="0" xfId="1050" applyFont="1" applyAlignment="1">
      <alignment horizontal="left" wrapText="1" indent="1"/>
    </xf>
    <xf numFmtId="49" fontId="161" fillId="0" borderId="20" xfId="1050" applyNumberFormat="1" applyFont="1" applyBorder="1" applyAlignment="1">
      <alignment horizontal="left" wrapText="1"/>
    </xf>
    <xf numFmtId="257" fontId="67" fillId="96" borderId="0" xfId="1050" applyNumberFormat="1" applyFont="1" applyFill="1" applyAlignment="1">
      <alignment horizontal="right"/>
    </xf>
    <xf numFmtId="271" fontId="155" fillId="96" borderId="0" xfId="1050" applyNumberFormat="1" applyFont="1" applyFill="1" applyAlignment="1">
      <alignment horizontal="right"/>
    </xf>
    <xf numFmtId="257" fontId="155" fillId="96" borderId="0" xfId="1584" applyNumberFormat="1" applyFont="1" applyFill="1" applyBorder="1" applyAlignment="1" applyProtection="1">
      <alignment horizontal="right"/>
    </xf>
    <xf numFmtId="257" fontId="155" fillId="96" borderId="0" xfId="1050" applyNumberFormat="1" applyFont="1" applyFill="1" applyAlignment="1">
      <alignment horizontal="right"/>
    </xf>
    <xf numFmtId="257" fontId="67" fillId="0" borderId="0" xfId="1050" applyNumberFormat="1" applyFont="1" applyAlignment="1">
      <alignment horizontal="right"/>
    </xf>
    <xf numFmtId="257" fontId="67" fillId="0" borderId="33" xfId="1050" applyNumberFormat="1" applyFont="1" applyBorder="1" applyAlignment="1">
      <alignment horizontal="right"/>
    </xf>
    <xf numFmtId="257" fontId="155" fillId="96" borderId="33" xfId="1050" applyNumberFormat="1" applyFont="1" applyFill="1" applyBorder="1" applyAlignment="1">
      <alignment horizontal="right"/>
    </xf>
    <xf numFmtId="257" fontId="155" fillId="96" borderId="33" xfId="1584" applyNumberFormat="1" applyFont="1" applyFill="1" applyBorder="1" applyAlignment="1" applyProtection="1">
      <alignment horizontal="right"/>
    </xf>
    <xf numFmtId="271" fontId="67" fillId="0" borderId="0" xfId="1050" applyNumberFormat="1" applyFont="1" applyAlignment="1">
      <alignment horizontal="right"/>
    </xf>
    <xf numFmtId="271" fontId="155" fillId="96" borderId="0" xfId="1584" applyNumberFormat="1" applyFont="1" applyFill="1" applyBorder="1" applyAlignment="1" applyProtection="1">
      <alignment horizontal="right"/>
    </xf>
    <xf numFmtId="270" fontId="67" fillId="96" borderId="21" xfId="1050" applyNumberFormat="1" applyFont="1" applyFill="1" applyBorder="1" applyAlignment="1">
      <alignment horizontal="right"/>
    </xf>
    <xf numFmtId="270" fontId="155" fillId="96" borderId="21" xfId="1050" applyNumberFormat="1" applyFont="1" applyFill="1" applyBorder="1" applyAlignment="1">
      <alignment horizontal="right"/>
    </xf>
    <xf numFmtId="272" fontId="67" fillId="0" borderId="0" xfId="1126" applyNumberFormat="1" applyFont="1" applyFill="1" applyBorder="1" applyAlignment="1" applyProtection="1">
      <alignment horizontal="right" vertical="top"/>
    </xf>
    <xf numFmtId="272" fontId="155" fillId="96" borderId="0" xfId="751" applyNumberFormat="1" applyFont="1" applyFill="1" applyBorder="1" applyAlignment="1" applyProtection="1">
      <alignment horizontal="right"/>
    </xf>
    <xf numFmtId="258" fontId="155" fillId="96" borderId="0" xfId="1050" applyNumberFormat="1" applyFont="1" applyFill="1" applyAlignment="1">
      <alignment horizontal="right"/>
    </xf>
    <xf numFmtId="257" fontId="67" fillId="96" borderId="0" xfId="1584" applyNumberFormat="1" applyFont="1" applyFill="1" applyAlignment="1" applyProtection="1">
      <alignment horizontal="right" vertical="top"/>
    </xf>
    <xf numFmtId="257" fontId="155" fillId="96" borderId="0" xfId="1584" applyNumberFormat="1" applyFont="1" applyFill="1" applyAlignment="1" applyProtection="1">
      <alignment horizontal="right" vertical="top"/>
    </xf>
    <xf numFmtId="271" fontId="67" fillId="0" borderId="0" xfId="1584" applyNumberFormat="1" applyFont="1" applyFill="1" applyAlignment="1" applyProtection="1">
      <alignment horizontal="right" vertical="top"/>
    </xf>
    <xf numFmtId="271" fontId="155" fillId="96" borderId="0" xfId="1584" applyNumberFormat="1" applyFont="1" applyFill="1" applyAlignment="1" applyProtection="1">
      <alignment horizontal="right" vertical="top"/>
    </xf>
    <xf numFmtId="257" fontId="67" fillId="0" borderId="0" xfId="1584" applyNumberFormat="1" applyFont="1" applyFill="1" applyAlignment="1" applyProtection="1">
      <alignment horizontal="right" vertical="top"/>
    </xf>
    <xf numFmtId="257" fontId="155" fillId="0" borderId="0" xfId="1584" applyNumberFormat="1" applyFont="1" applyFill="1" applyAlignment="1" applyProtection="1">
      <alignment horizontal="right" vertical="top"/>
    </xf>
    <xf numFmtId="257" fontId="155" fillId="0" borderId="0" xfId="1050" applyNumberFormat="1" applyFont="1" applyAlignment="1">
      <alignment horizontal="right" vertical="top"/>
    </xf>
    <xf numFmtId="271" fontId="155" fillId="0" borderId="0" xfId="1050" applyNumberFormat="1" applyFont="1" applyAlignment="1">
      <alignment horizontal="right" vertical="top"/>
    </xf>
    <xf numFmtId="271" fontId="155" fillId="0" borderId="0" xfId="1584" applyNumberFormat="1" applyFont="1" applyFill="1" applyAlignment="1" applyProtection="1">
      <alignment horizontal="right" vertical="top"/>
    </xf>
    <xf numFmtId="271" fontId="155" fillId="0" borderId="0" xfId="1050" applyNumberFormat="1" applyFont="1" applyAlignment="1">
      <alignment horizontal="right"/>
    </xf>
    <xf numFmtId="257" fontId="67" fillId="96" borderId="64" xfId="1050" applyNumberFormat="1" applyFont="1" applyFill="1" applyBorder="1" applyAlignment="1">
      <alignment horizontal="right"/>
    </xf>
    <xf numFmtId="259" fontId="155" fillId="54" borderId="0" xfId="822" applyNumberFormat="1" applyFont="1" applyFill="1" applyBorder="1" applyAlignment="1" applyProtection="1">
      <alignment horizontal="right"/>
    </xf>
    <xf numFmtId="257" fontId="67" fillId="0" borderId="64" xfId="1050" applyNumberFormat="1" applyFont="1" applyBorder="1" applyAlignment="1">
      <alignment horizontal="right"/>
    </xf>
    <xf numFmtId="257" fontId="67" fillId="0" borderId="76" xfId="1050" applyNumberFormat="1" applyFont="1" applyBorder="1" applyAlignment="1">
      <alignment horizontal="right"/>
    </xf>
    <xf numFmtId="259" fontId="155" fillId="54" borderId="5" xfId="822" applyNumberFormat="1" applyFont="1" applyFill="1" applyBorder="1" applyAlignment="1" applyProtection="1">
      <alignment horizontal="right"/>
    </xf>
    <xf numFmtId="257" fontId="67" fillId="96" borderId="76" xfId="1050" applyNumberFormat="1" applyFont="1" applyFill="1" applyBorder="1" applyAlignment="1">
      <alignment horizontal="right"/>
    </xf>
    <xf numFmtId="49" fontId="155" fillId="54" borderId="0" xfId="822" applyNumberFormat="1" applyFont="1" applyFill="1" applyBorder="1" applyAlignment="1" applyProtection="1">
      <alignment horizontal="right"/>
    </xf>
    <xf numFmtId="271" fontId="67" fillId="0" borderId="71" xfId="1050" applyNumberFormat="1" applyFont="1" applyBorder="1" applyAlignment="1">
      <alignment horizontal="right"/>
    </xf>
    <xf numFmtId="271" fontId="67" fillId="0" borderId="64" xfId="1050" applyNumberFormat="1" applyFont="1" applyBorder="1" applyAlignment="1">
      <alignment horizontal="right"/>
    </xf>
    <xf numFmtId="270" fontId="67" fillId="0" borderId="74" xfId="1050" applyNumberFormat="1" applyFont="1" applyBorder="1" applyAlignment="1">
      <alignment horizontal="right"/>
    </xf>
    <xf numFmtId="259" fontId="155" fillId="54" borderId="21" xfId="822" applyNumberFormat="1" applyFont="1" applyFill="1" applyBorder="1" applyAlignment="1" applyProtection="1">
      <alignment horizontal="right"/>
    </xf>
    <xf numFmtId="272" fontId="67" fillId="0" borderId="64" xfId="1050" applyNumberFormat="1" applyFont="1" applyBorder="1" applyAlignment="1">
      <alignment horizontal="right"/>
    </xf>
    <xf numFmtId="272" fontId="155" fillId="96" borderId="0" xfId="1126" applyNumberFormat="1" applyFont="1" applyFill="1" applyBorder="1" applyAlignment="1" applyProtection="1">
      <alignment horizontal="right" vertical="top"/>
    </xf>
    <xf numFmtId="273" fontId="179" fillId="54" borderId="0" xfId="751" applyNumberFormat="1" applyFont="1" applyFill="1" applyBorder="1" applyAlignment="1" applyProtection="1">
      <alignment horizontal="right"/>
    </xf>
    <xf numFmtId="257" fontId="67" fillId="96" borderId="64" xfId="1584" applyNumberFormat="1" applyFont="1" applyFill="1" applyBorder="1" applyAlignment="1" applyProtection="1">
      <alignment horizontal="right" vertical="top"/>
    </xf>
    <xf numFmtId="271" fontId="67" fillId="0" borderId="64" xfId="1584" applyNumberFormat="1" applyFont="1" applyFill="1" applyBorder="1" applyAlignment="1" applyProtection="1">
      <alignment horizontal="right" vertical="top"/>
    </xf>
    <xf numFmtId="257" fontId="67" fillId="0" borderId="64" xfId="1584" applyNumberFormat="1" applyFont="1" applyFill="1" applyBorder="1" applyAlignment="1" applyProtection="1">
      <alignment horizontal="right" vertical="top"/>
    </xf>
    <xf numFmtId="271" fontId="67" fillId="0" borderId="75" xfId="1050" applyNumberFormat="1" applyFont="1" applyBorder="1" applyAlignment="1">
      <alignment horizontal="right"/>
    </xf>
    <xf numFmtId="37" fontId="155" fillId="96" borderId="0" xfId="1050" applyNumberFormat="1" applyFont="1" applyFill="1" applyAlignment="1">
      <alignment horizontal="left"/>
    </xf>
    <xf numFmtId="258" fontId="67" fillId="96" borderId="0" xfId="1050" applyNumberFormat="1" applyFont="1" applyFill="1" applyAlignment="1">
      <alignment horizontal="right"/>
    </xf>
    <xf numFmtId="258" fontId="67" fillId="96" borderId="33" xfId="1050" applyNumberFormat="1" applyFont="1" applyFill="1" applyBorder="1" applyAlignment="1">
      <alignment horizontal="right"/>
    </xf>
    <xf numFmtId="258" fontId="155" fillId="96" borderId="33" xfId="1050" applyNumberFormat="1" applyFont="1" applyFill="1" applyBorder="1" applyAlignment="1">
      <alignment horizontal="right"/>
    </xf>
    <xf numFmtId="257" fontId="67" fillId="96" borderId="5" xfId="1050" applyNumberFormat="1" applyFont="1" applyFill="1" applyBorder="1" applyAlignment="1">
      <alignment horizontal="right"/>
    </xf>
    <xf numFmtId="258" fontId="205" fillId="96" borderId="0" xfId="1050" applyNumberFormat="1" applyFont="1" applyFill="1" applyAlignment="1">
      <alignment horizontal="right"/>
    </xf>
    <xf numFmtId="257" fontId="67" fillId="98" borderId="21" xfId="1050" applyNumberFormat="1" applyFont="1" applyFill="1" applyBorder="1" applyAlignment="1">
      <alignment horizontal="right"/>
    </xf>
    <xf numFmtId="257" fontId="155" fillId="98" borderId="21" xfId="1050" applyNumberFormat="1" applyFont="1" applyFill="1" applyBorder="1" applyAlignment="1">
      <alignment horizontal="right"/>
    </xf>
    <xf numFmtId="258" fontId="155" fillId="96" borderId="0" xfId="1584" applyNumberFormat="1" applyFont="1" applyFill="1" applyBorder="1" applyAlignment="1" applyProtection="1">
      <alignment horizontal="right"/>
    </xf>
    <xf numFmtId="258" fontId="67" fillId="98" borderId="21" xfId="1050" applyNumberFormat="1" applyFont="1" applyFill="1" applyBorder="1" applyAlignment="1">
      <alignment horizontal="right"/>
    </xf>
    <xf numFmtId="258" fontId="155" fillId="98" borderId="21" xfId="1050" applyNumberFormat="1" applyFont="1" applyFill="1" applyBorder="1" applyAlignment="1">
      <alignment horizontal="right"/>
    </xf>
    <xf numFmtId="257" fontId="67" fillId="98" borderId="0" xfId="1050" applyNumberFormat="1" applyFont="1" applyFill="1" applyAlignment="1">
      <alignment horizontal="right"/>
    </xf>
    <xf numFmtId="257" fontId="155" fillId="98" borderId="0" xfId="1050" applyNumberFormat="1" applyFont="1" applyFill="1" applyAlignment="1">
      <alignment horizontal="right"/>
    </xf>
    <xf numFmtId="257" fontId="67" fillId="96" borderId="33" xfId="1050" applyNumberFormat="1" applyFont="1" applyFill="1" applyBorder="1" applyAlignment="1">
      <alignment horizontal="right"/>
    </xf>
    <xf numFmtId="259" fontId="203" fillId="96" borderId="0" xfId="1126" applyNumberFormat="1" applyFont="1" applyFill="1" applyBorder="1" applyAlignment="1" applyProtection="1">
      <alignment horizontal="right"/>
    </xf>
    <xf numFmtId="259" fontId="179" fillId="96" borderId="0" xfId="1126" applyNumberFormat="1" applyFont="1" applyFill="1" applyBorder="1" applyAlignment="1" applyProtection="1">
      <alignment horizontal="right"/>
    </xf>
    <xf numFmtId="259" fontId="203" fillId="0" borderId="0" xfId="1126" applyNumberFormat="1" applyFont="1" applyFill="1" applyBorder="1" applyAlignment="1" applyProtection="1">
      <alignment horizontal="right" vertical="top"/>
    </xf>
    <xf numFmtId="259" fontId="179" fillId="96" borderId="0" xfId="1126" applyNumberFormat="1" applyFont="1" applyFill="1" applyBorder="1" applyAlignment="1" applyProtection="1">
      <alignment horizontal="right" vertical="top"/>
    </xf>
    <xf numFmtId="259" fontId="155" fillId="96" borderId="0" xfId="751" applyNumberFormat="1" applyFont="1" applyFill="1" applyBorder="1" applyAlignment="1" applyProtection="1">
      <alignment horizontal="right"/>
    </xf>
    <xf numFmtId="0" fontId="108" fillId="96" borderId="0" xfId="0" applyFont="1" applyFill="1" applyAlignment="1">
      <alignment horizontal="left" vertical="center" indent="2"/>
    </xf>
    <xf numFmtId="258" fontId="161" fillId="96" borderId="61" xfId="1050" applyNumberFormat="1" applyFont="1" applyFill="1" applyBorder="1" applyAlignment="1">
      <alignment horizontal="right"/>
    </xf>
    <xf numFmtId="261" fontId="162" fillId="0" borderId="0" xfId="844" applyNumberFormat="1" applyFont="1" applyFill="1" applyBorder="1" applyAlignment="1" applyProtection="1">
      <alignment horizontal="right"/>
    </xf>
    <xf numFmtId="248" fontId="161" fillId="0" borderId="0" xfId="844" applyNumberFormat="1" applyFont="1" applyFill="1" applyBorder="1" applyAlignment="1" applyProtection="1"/>
    <xf numFmtId="258" fontId="161" fillId="0" borderId="61" xfId="1050" applyNumberFormat="1" applyFont="1" applyBorder="1" applyAlignment="1">
      <alignment horizontal="right"/>
    </xf>
    <xf numFmtId="260" fontId="161" fillId="0" borderId="7" xfId="844" applyNumberFormat="1" applyFont="1" applyFill="1" applyBorder="1" applyAlignment="1" applyProtection="1">
      <alignment horizontal="right"/>
    </xf>
    <xf numFmtId="260" fontId="162" fillId="0" borderId="7" xfId="844" applyNumberFormat="1" applyFont="1" applyFill="1" applyBorder="1" applyAlignment="1" applyProtection="1">
      <alignment horizontal="right"/>
    </xf>
    <xf numFmtId="0" fontId="155" fillId="54" borderId="0" xfId="1050" applyFont="1" applyFill="1" applyAlignment="1">
      <alignment horizontal="left" indent="1"/>
    </xf>
    <xf numFmtId="0" fontId="67" fillId="54" borderId="0" xfId="1050" applyFont="1" applyFill="1" applyBorder="1" applyAlignment="1" applyProtection="1"/>
    <xf numFmtId="37" fontId="8" fillId="54" borderId="0" xfId="1050" applyNumberFormat="1" applyFont="1" applyFill="1" applyAlignment="1"/>
    <xf numFmtId="0" fontId="209" fillId="54" borderId="0" xfId="1050" applyFont="1" applyFill="1" applyBorder="1" applyAlignment="1" applyProtection="1"/>
    <xf numFmtId="0" fontId="208" fillId="54" borderId="0" xfId="1050" applyFont="1" applyFill="1" applyBorder="1" applyAlignment="1" applyProtection="1"/>
    <xf numFmtId="0" fontId="216" fillId="54" borderId="0" xfId="1050" applyFont="1" applyFill="1" applyBorder="1" applyAlignment="1" applyProtection="1">
      <alignment wrapText="1"/>
    </xf>
    <xf numFmtId="0" fontId="182" fillId="54" borderId="0" xfId="1050" applyFont="1" applyFill="1" applyBorder="1" applyAlignment="1">
      <alignment vertical="top" wrapText="1"/>
    </xf>
    <xf numFmtId="0" fontId="182" fillId="54" borderId="0" xfId="1050" applyFont="1" applyFill="1" applyBorder="1" applyAlignment="1"/>
    <xf numFmtId="0" fontId="162" fillId="54" borderId="0" xfId="1050" applyFont="1" applyFill="1" applyAlignment="1">
      <alignment vertical="center"/>
    </xf>
    <xf numFmtId="0" fontId="67" fillId="54" borderId="0" xfId="1050" applyFont="1" applyFill="1" applyAlignment="1">
      <alignment vertical="center"/>
    </xf>
    <xf numFmtId="0" fontId="191" fillId="0" borderId="0" xfId="0" applyFont="1" applyAlignment="1">
      <alignment vertical="center"/>
    </xf>
    <xf numFmtId="0" fontId="152" fillId="54" borderId="0" xfId="0" applyFont="1" applyFill="1" applyAlignment="1">
      <alignment vertical="center"/>
    </xf>
    <xf numFmtId="0" fontId="155" fillId="96" borderId="0" xfId="1050" applyFont="1" applyFill="1" applyBorder="1" applyAlignment="1">
      <alignment horizontal="left" vertical="center" indent="1"/>
    </xf>
    <xf numFmtId="0" fontId="67" fillId="98" borderId="0" xfId="1050" applyFont="1" applyFill="1" applyBorder="1"/>
    <xf numFmtId="0" fontId="67" fillId="98" borderId="0" xfId="1050" applyFont="1" applyFill="1" applyAlignment="1">
      <alignment vertical="top"/>
    </xf>
    <xf numFmtId="0" fontId="155" fillId="96" borderId="0" xfId="1050" applyFont="1" applyFill="1" applyAlignment="1">
      <alignment vertical="center"/>
    </xf>
    <xf numFmtId="0" fontId="155" fillId="96" borderId="0" xfId="1050" applyFont="1" applyFill="1" applyAlignment="1">
      <alignment vertical="top"/>
    </xf>
    <xf numFmtId="0" fontId="208" fillId="54" borderId="0" xfId="1050" applyFont="1" applyFill="1" applyAlignment="1">
      <alignment horizontal="right"/>
    </xf>
    <xf numFmtId="0" fontId="218" fillId="0" borderId="0" xfId="1050" applyFont="1" applyFill="1" applyBorder="1" applyAlignment="1" applyProtection="1">
      <alignment horizontal="right"/>
    </xf>
    <xf numFmtId="37" fontId="157" fillId="54" borderId="0" xfId="1050" applyNumberFormat="1" applyFont="1" applyFill="1" applyAlignment="1">
      <alignment horizontal="right"/>
    </xf>
    <xf numFmtId="0" fontId="179" fillId="54" borderId="7" xfId="1050" applyFont="1" applyFill="1" applyBorder="1" applyAlignment="1" applyProtection="1"/>
    <xf numFmtId="0" fontId="67" fillId="54" borderId="7" xfId="1050" applyFont="1" applyFill="1" applyBorder="1" applyAlignment="1" applyProtection="1">
      <alignment horizontal="right"/>
    </xf>
    <xf numFmtId="0" fontId="155" fillId="54" borderId="7" xfId="1050" applyFont="1" applyFill="1" applyBorder="1" applyAlignment="1" applyProtection="1">
      <alignment horizontal="right"/>
    </xf>
    <xf numFmtId="257" fontId="162" fillId="0" borderId="61" xfId="1050" applyNumberFormat="1" applyFont="1" applyBorder="1" applyAlignment="1">
      <alignment horizontal="right" vertical="top"/>
    </xf>
    <xf numFmtId="37" fontId="200" fillId="54" borderId="7" xfId="1050" applyNumberFormat="1" applyFont="1" applyFill="1" applyBorder="1" applyAlignment="1" applyProtection="1">
      <alignment wrapText="1"/>
    </xf>
    <xf numFmtId="37" fontId="64" fillId="54" borderId="62" xfId="1050" applyNumberFormat="1" applyFont="1" applyFill="1" applyBorder="1" applyAlignment="1" applyProtection="1">
      <alignment horizontal="right" wrapText="1" indent="2"/>
    </xf>
    <xf numFmtId="37" fontId="88" fillId="54" borderId="63" xfId="1050" applyNumberFormat="1" applyFont="1" applyFill="1" applyBorder="1" applyAlignment="1" applyProtection="1">
      <alignment horizontal="right" wrapText="1" indent="2"/>
    </xf>
    <xf numFmtId="0" fontId="88" fillId="54" borderId="0" xfId="1050" applyNumberFormat="1" applyFont="1" applyFill="1" applyBorder="1" applyAlignment="1" applyProtection="1">
      <alignment horizontal="right"/>
    </xf>
    <xf numFmtId="37" fontId="88" fillId="54" borderId="7" xfId="1050" applyNumberFormat="1" applyFont="1" applyFill="1" applyBorder="1" applyAlignment="1" applyProtection="1">
      <alignment horizontal="right" wrapText="1"/>
    </xf>
    <xf numFmtId="37" fontId="88" fillId="54" borderId="0" xfId="1050" applyNumberFormat="1" applyFont="1" applyFill="1" applyAlignment="1" applyProtection="1"/>
    <xf numFmtId="37" fontId="64" fillId="54" borderId="64" xfId="1050" applyNumberFormat="1" applyFont="1" applyFill="1" applyBorder="1" applyAlignment="1" applyProtection="1"/>
    <xf numFmtId="37" fontId="88" fillId="54" borderId="0" xfId="1050" applyNumberFormat="1" applyFont="1" applyFill="1" applyBorder="1" applyAlignment="1" applyProtection="1"/>
    <xf numFmtId="0" fontId="64" fillId="97" borderId="0" xfId="1050" applyFont="1" applyFill="1"/>
    <xf numFmtId="37" fontId="64" fillId="97" borderId="64" xfId="1050" applyNumberFormat="1" applyFont="1" applyFill="1" applyBorder="1"/>
    <xf numFmtId="37" fontId="88" fillId="97" borderId="0" xfId="1050" applyNumberFormat="1" applyFont="1" applyFill="1"/>
    <xf numFmtId="37" fontId="64" fillId="54" borderId="0" xfId="1050" applyNumberFormat="1" applyFont="1" applyFill="1" applyAlignment="1">
      <alignment horizontal="left" indent="2"/>
    </xf>
    <xf numFmtId="257" fontId="64" fillId="54" borderId="64" xfId="1029" applyNumberFormat="1" applyFont="1" applyFill="1" applyBorder="1" applyAlignment="1" applyProtection="1">
      <alignment horizontal="right"/>
    </xf>
    <xf numFmtId="257" fontId="88" fillId="54" borderId="0" xfId="1029" applyNumberFormat="1" applyFont="1" applyFill="1" applyBorder="1" applyAlignment="1" applyProtection="1">
      <alignment horizontal="right"/>
    </xf>
    <xf numFmtId="41" fontId="88" fillId="54" borderId="0" xfId="1050" applyNumberFormat="1" applyFont="1" applyFill="1"/>
    <xf numFmtId="235" fontId="88" fillId="54" borderId="0" xfId="1029" applyNumberFormat="1" applyFont="1" applyFill="1" applyBorder="1" applyAlignment="1" applyProtection="1"/>
    <xf numFmtId="259" fontId="88" fillId="54" borderId="0" xfId="822" applyNumberFormat="1" applyFont="1" applyFill="1" applyBorder="1" applyAlignment="1" applyProtection="1">
      <alignment horizontal="right"/>
    </xf>
    <xf numFmtId="258" fontId="64" fillId="54" borderId="64" xfId="1029" applyNumberFormat="1" applyFont="1" applyFill="1" applyBorder="1" applyAlignment="1" applyProtection="1">
      <alignment horizontal="right" vertical="center"/>
    </xf>
    <xf numFmtId="258" fontId="88" fillId="54" borderId="0" xfId="1029" applyNumberFormat="1" applyFont="1" applyFill="1" applyBorder="1" applyAlignment="1" applyProtection="1">
      <alignment horizontal="right" vertical="center"/>
    </xf>
    <xf numFmtId="235" fontId="88" fillId="54" borderId="0" xfId="1029" applyNumberFormat="1" applyFont="1" applyFill="1" applyBorder="1" applyAlignment="1" applyProtection="1">
      <alignment vertical="center"/>
    </xf>
    <xf numFmtId="259" fontId="88" fillId="54" borderId="0" xfId="822" applyNumberFormat="1" applyFont="1" applyFill="1" applyBorder="1" applyAlignment="1" applyProtection="1">
      <alignment horizontal="right" vertical="center"/>
    </xf>
    <xf numFmtId="0" fontId="88" fillId="0" borderId="0" xfId="1050" applyFont="1" applyAlignment="1">
      <alignment horizontal="left" indent="3"/>
    </xf>
    <xf numFmtId="258" fontId="64" fillId="54" borderId="64" xfId="1029" applyNumberFormat="1" applyFont="1" applyFill="1" applyBorder="1" applyAlignment="1" applyProtection="1">
      <alignment horizontal="right" vertical="top"/>
    </xf>
    <xf numFmtId="258" fontId="88" fillId="54" borderId="0" xfId="1050" applyNumberFormat="1" applyFont="1" applyFill="1" applyAlignment="1">
      <alignment horizontal="right" vertical="top"/>
    </xf>
    <xf numFmtId="41" fontId="88" fillId="54" borderId="0" xfId="1050" applyNumberFormat="1" applyFont="1" applyFill="1" applyAlignment="1">
      <alignment vertical="center"/>
    </xf>
    <xf numFmtId="235" fontId="88" fillId="54" borderId="0" xfId="1050" applyNumberFormat="1" applyFont="1" applyFill="1" applyAlignment="1">
      <alignment vertical="top"/>
    </xf>
    <xf numFmtId="259" fontId="88" fillId="54" borderId="0" xfId="822" applyNumberFormat="1" applyFont="1" applyFill="1" applyBorder="1" applyAlignment="1" applyProtection="1">
      <alignment horizontal="right" vertical="top"/>
    </xf>
    <xf numFmtId="37" fontId="64" fillId="54" borderId="0" xfId="1050" applyNumberFormat="1" applyFont="1" applyFill="1"/>
    <xf numFmtId="257" fontId="64" fillId="54" borderId="74" xfId="1029" applyNumberFormat="1" applyFont="1" applyFill="1" applyBorder="1" applyAlignment="1" applyProtection="1">
      <alignment horizontal="right"/>
    </xf>
    <xf numFmtId="257" fontId="88" fillId="54" borderId="21" xfId="1029" applyNumberFormat="1" applyFont="1" applyFill="1" applyBorder="1" applyAlignment="1" applyProtection="1">
      <alignment horizontal="right"/>
    </xf>
    <xf numFmtId="235" fontId="88" fillId="54" borderId="21" xfId="1029" applyNumberFormat="1" applyFont="1" applyFill="1" applyBorder="1" applyAlignment="1" applyProtection="1"/>
    <xf numFmtId="259" fontId="88" fillId="54" borderId="21" xfId="822" applyNumberFormat="1" applyFont="1" applyFill="1" applyBorder="1" applyAlignment="1" applyProtection="1">
      <alignment horizontal="right"/>
    </xf>
    <xf numFmtId="37" fontId="64" fillId="54" borderId="0" xfId="1050" applyNumberFormat="1" applyFont="1" applyFill="1" applyBorder="1" applyAlignment="1" applyProtection="1"/>
    <xf numFmtId="235" fontId="64" fillId="54" borderId="64" xfId="1029" applyNumberFormat="1" applyFont="1" applyFill="1" applyBorder="1" applyAlignment="1" applyProtection="1"/>
    <xf numFmtId="204" fontId="200" fillId="54" borderId="0" xfId="1126" applyNumberFormat="1" applyFont="1" applyFill="1" applyBorder="1" applyAlignment="1" applyProtection="1"/>
    <xf numFmtId="235" fontId="200" fillId="54" borderId="0" xfId="1029" applyNumberFormat="1" applyFont="1" applyFill="1" applyBorder="1" applyAlignment="1" applyProtection="1">
      <alignment horizontal="right"/>
    </xf>
    <xf numFmtId="37" fontId="200" fillId="54" borderId="0" xfId="1050" applyNumberFormat="1" applyFont="1" applyFill="1" applyAlignment="1">
      <alignment horizontal="right"/>
    </xf>
    <xf numFmtId="235" fontId="64" fillId="97" borderId="64" xfId="1029" applyNumberFormat="1" applyFont="1" applyFill="1" applyBorder="1" applyAlignment="1" applyProtection="1"/>
    <xf numFmtId="235" fontId="88" fillId="97" borderId="0" xfId="1029" applyNumberFormat="1" applyFont="1" applyFill="1" applyBorder="1" applyAlignment="1" applyProtection="1"/>
    <xf numFmtId="37" fontId="88" fillId="97" borderId="0" xfId="1050" applyNumberFormat="1" applyFont="1" applyFill="1" applyAlignment="1">
      <alignment horizontal="right"/>
    </xf>
    <xf numFmtId="257" fontId="64" fillId="54" borderId="64" xfId="1029" applyNumberFormat="1" applyFont="1" applyFill="1" applyBorder="1" applyAlignment="1" applyProtection="1">
      <alignment horizontal="right" vertical="center"/>
    </xf>
    <xf numFmtId="257" fontId="88" fillId="54" borderId="0" xfId="1029" applyNumberFormat="1" applyFont="1" applyFill="1" applyBorder="1" applyAlignment="1" applyProtection="1">
      <alignment horizontal="right" vertical="center"/>
    </xf>
    <xf numFmtId="258" fontId="64" fillId="96" borderId="64" xfId="1029" applyNumberFormat="1" applyFont="1" applyFill="1" applyBorder="1" applyAlignment="1" applyProtection="1">
      <alignment horizontal="right" vertical="center"/>
    </xf>
    <xf numFmtId="258" fontId="88" fillId="96" borderId="0" xfId="1029" applyNumberFormat="1" applyFont="1" applyFill="1" applyBorder="1" applyAlignment="1" applyProtection="1">
      <alignment horizontal="right" vertical="center"/>
    </xf>
    <xf numFmtId="41" fontId="88" fillId="96" borderId="0" xfId="1050" applyNumberFormat="1" applyFont="1" applyFill="1" applyAlignment="1">
      <alignment vertical="center"/>
    </xf>
    <xf numFmtId="235" fontId="88" fillId="96" borderId="0" xfId="1029" applyNumberFormat="1" applyFont="1" applyFill="1" applyBorder="1" applyAlignment="1" applyProtection="1">
      <alignment vertical="center"/>
    </xf>
    <xf numFmtId="259" fontId="88" fillId="96" borderId="0" xfId="822" applyNumberFormat="1" applyFont="1" applyFill="1" applyBorder="1" applyAlignment="1" applyProtection="1">
      <alignment horizontal="right" vertical="center"/>
    </xf>
    <xf numFmtId="258" fontId="88" fillId="96" borderId="0" xfId="1050" applyNumberFormat="1" applyFont="1" applyFill="1" applyAlignment="1">
      <alignment horizontal="right" vertical="center"/>
    </xf>
    <xf numFmtId="235" fontId="88" fillId="96" borderId="0" xfId="1050" applyNumberFormat="1" applyFont="1" applyFill="1" applyAlignment="1">
      <alignment vertical="center"/>
    </xf>
    <xf numFmtId="37" fontId="64" fillId="54" borderId="0" xfId="1050" applyNumberFormat="1" applyFont="1" applyFill="1" applyAlignment="1">
      <alignment vertical="center"/>
    </xf>
    <xf numFmtId="257" fontId="64" fillId="96" borderId="74" xfId="1029" applyNumberFormat="1" applyFont="1" applyFill="1" applyBorder="1" applyAlignment="1" applyProtection="1">
      <alignment horizontal="right" vertical="top"/>
    </xf>
    <xf numFmtId="257" fontId="88" fillId="96" borderId="21" xfId="1029" applyNumberFormat="1" applyFont="1" applyFill="1" applyBorder="1" applyAlignment="1" applyProtection="1">
      <alignment horizontal="right" vertical="top"/>
    </xf>
    <xf numFmtId="41" fontId="88" fillId="96" borderId="0" xfId="1050" applyNumberFormat="1" applyFont="1" applyFill="1" applyAlignment="1">
      <alignment vertical="top"/>
    </xf>
    <xf numFmtId="235" fontId="88" fillId="96" borderId="21" xfId="1029" applyNumberFormat="1" applyFont="1" applyFill="1" applyBorder="1" applyAlignment="1" applyProtection="1">
      <alignment vertical="top"/>
    </xf>
    <xf numFmtId="259" fontId="88" fillId="96" borderId="21" xfId="822" applyNumberFormat="1" applyFont="1" applyFill="1" applyBorder="1" applyAlignment="1" applyProtection="1">
      <alignment horizontal="right" vertical="top"/>
    </xf>
    <xf numFmtId="37" fontId="64" fillId="54" borderId="0" xfId="1050" applyNumberFormat="1" applyFont="1" applyFill="1" applyBorder="1" applyAlignment="1" applyProtection="1">
      <alignment vertical="top"/>
    </xf>
    <xf numFmtId="235" fontId="64" fillId="54" borderId="64" xfId="1029" applyNumberFormat="1" applyFont="1" applyFill="1" applyBorder="1" applyAlignment="1" applyProtection="1">
      <alignment vertical="top"/>
    </xf>
    <xf numFmtId="235" fontId="88" fillId="54" borderId="0" xfId="1029" applyNumberFormat="1" applyFont="1" applyFill="1" applyBorder="1" applyAlignment="1" applyProtection="1">
      <alignment vertical="top"/>
    </xf>
    <xf numFmtId="41" fontId="88" fillId="54" borderId="0" xfId="1050" applyNumberFormat="1" applyFont="1" applyFill="1" applyAlignment="1">
      <alignment vertical="top"/>
    </xf>
    <xf numFmtId="204" fontId="88" fillId="54" borderId="0" xfId="822" applyNumberFormat="1" applyFont="1" applyFill="1" applyBorder="1" applyAlignment="1" applyProtection="1">
      <alignment horizontal="right" vertical="top"/>
    </xf>
    <xf numFmtId="37" fontId="200" fillId="0" borderId="0" xfId="1050" applyNumberFormat="1" applyFont="1" applyAlignment="1">
      <alignment horizontal="left" indent="3"/>
    </xf>
    <xf numFmtId="259" fontId="199" fillId="54" borderId="64" xfId="1176" applyNumberFormat="1" applyFont="1" applyFill="1" applyBorder="1" applyAlignment="1" applyProtection="1">
      <alignment horizontal="right" vertical="center"/>
    </xf>
    <xf numFmtId="41" fontId="200" fillId="54" borderId="0" xfId="1050" applyNumberFormat="1" applyFont="1" applyFill="1" applyAlignment="1">
      <alignment vertical="center"/>
    </xf>
    <xf numFmtId="235" fontId="200" fillId="54" borderId="0" xfId="1029" applyNumberFormat="1" applyFont="1" applyFill="1" applyBorder="1" applyAlignment="1" applyProtection="1">
      <alignment vertical="center"/>
    </xf>
    <xf numFmtId="263" fontId="200" fillId="54" borderId="0" xfId="822" applyNumberFormat="1" applyFont="1" applyFill="1" applyBorder="1" applyAlignment="1" applyProtection="1">
      <alignment horizontal="right" vertical="center"/>
    </xf>
    <xf numFmtId="37" fontId="88" fillId="96" borderId="0" xfId="1050" applyNumberFormat="1" applyFont="1" applyFill="1" applyAlignment="1">
      <alignment vertical="center"/>
    </xf>
    <xf numFmtId="259" fontId="199" fillId="96" borderId="64" xfId="1176" applyNumberFormat="1" applyFont="1" applyFill="1" applyBorder="1" applyAlignment="1" applyProtection="1">
      <alignment horizontal="right" vertical="center"/>
    </xf>
    <xf numFmtId="37" fontId="200" fillId="96" borderId="0" xfId="1050" applyNumberFormat="1" applyFont="1" applyFill="1" applyAlignment="1">
      <alignment vertical="center"/>
    </xf>
    <xf numFmtId="235" fontId="200" fillId="96" borderId="0" xfId="1029" applyNumberFormat="1" applyFont="1" applyFill="1" applyBorder="1" applyAlignment="1" applyProtection="1">
      <alignment horizontal="right" vertical="center"/>
    </xf>
    <xf numFmtId="263" fontId="200" fillId="96" borderId="0" xfId="822" applyNumberFormat="1" applyFont="1" applyFill="1" applyBorder="1" applyAlignment="1" applyProtection="1">
      <alignment horizontal="right" vertical="center"/>
    </xf>
    <xf numFmtId="257" fontId="64" fillId="96" borderId="74" xfId="1029" applyNumberFormat="1" applyFont="1" applyFill="1" applyBorder="1" applyAlignment="1" applyProtection="1">
      <alignment horizontal="right" vertical="center"/>
    </xf>
    <xf numFmtId="257" fontId="88" fillId="96" borderId="21" xfId="1029" applyNumberFormat="1" applyFont="1" applyFill="1" applyBorder="1" applyAlignment="1" applyProtection="1">
      <alignment horizontal="right" vertical="center"/>
    </xf>
    <xf numFmtId="235" fontId="88" fillId="96" borderId="21" xfId="1029" applyNumberFormat="1" applyFont="1" applyFill="1" applyBorder="1" applyAlignment="1" applyProtection="1">
      <alignment vertical="center"/>
    </xf>
    <xf numFmtId="259" fontId="88" fillId="96" borderId="21" xfId="822" applyNumberFormat="1" applyFont="1" applyFill="1" applyBorder="1" applyAlignment="1" applyProtection="1">
      <alignment horizontal="right" vertical="center"/>
    </xf>
    <xf numFmtId="41" fontId="200" fillId="96" borderId="0" xfId="1050" applyNumberFormat="1" applyFont="1" applyFill="1" applyAlignment="1">
      <alignment vertical="center"/>
    </xf>
    <xf numFmtId="37" fontId="200" fillId="54" borderId="0" xfId="1050" applyNumberFormat="1" applyFont="1" applyFill="1" applyBorder="1" applyAlignment="1" applyProtection="1">
      <alignment horizontal="left"/>
    </xf>
    <xf numFmtId="235" fontId="199" fillId="54" borderId="64" xfId="1029" applyNumberFormat="1" applyFont="1" applyFill="1" applyBorder="1" applyAlignment="1" applyProtection="1"/>
    <xf numFmtId="235" fontId="200" fillId="54" borderId="0" xfId="1029" applyNumberFormat="1" applyFont="1" applyFill="1" applyBorder="1" applyAlignment="1" applyProtection="1"/>
    <xf numFmtId="41" fontId="200" fillId="54" borderId="0" xfId="1050" applyNumberFormat="1" applyFont="1" applyFill="1" applyAlignment="1">
      <alignment vertical="top"/>
    </xf>
    <xf numFmtId="249" fontId="200" fillId="54" borderId="0" xfId="822" applyNumberFormat="1" applyFont="1" applyFill="1" applyBorder="1" applyAlignment="1" applyProtection="1">
      <alignment horizontal="right" vertical="top"/>
    </xf>
    <xf numFmtId="235" fontId="88" fillId="97" borderId="0" xfId="1029" applyNumberFormat="1" applyFont="1" applyFill="1" applyBorder="1" applyAlignment="1" applyProtection="1">
      <alignment horizontal="right"/>
    </xf>
    <xf numFmtId="257" fontId="64" fillId="96" borderId="64" xfId="1050" applyNumberFormat="1" applyFont="1" applyFill="1" applyBorder="1" applyAlignment="1">
      <alignment horizontal="right" vertical="center"/>
    </xf>
    <xf numFmtId="235" fontId="88" fillId="96" borderId="0" xfId="1029" applyNumberFormat="1" applyFont="1" applyFill="1" applyBorder="1" applyAlignment="1" applyProtection="1">
      <alignment horizontal="right" vertical="center"/>
    </xf>
    <xf numFmtId="249" fontId="200" fillId="96" borderId="0" xfId="822" applyNumberFormat="1" applyFont="1" applyFill="1" applyBorder="1" applyAlignment="1" applyProtection="1">
      <alignment vertical="center"/>
    </xf>
    <xf numFmtId="258" fontId="64" fillId="96" borderId="64" xfId="1050" applyNumberFormat="1" applyFont="1" applyFill="1" applyBorder="1" applyAlignment="1">
      <alignment horizontal="right" vertical="center"/>
    </xf>
    <xf numFmtId="166" fontId="88" fillId="96" borderId="0" xfId="1050" applyNumberFormat="1" applyFont="1" applyFill="1" applyAlignment="1">
      <alignment vertical="center"/>
    </xf>
    <xf numFmtId="257" fontId="64" fillId="96" borderId="74" xfId="1050" applyNumberFormat="1" applyFont="1" applyFill="1" applyBorder="1" applyAlignment="1">
      <alignment horizontal="right" vertical="center"/>
    </xf>
    <xf numFmtId="258" fontId="88" fillId="96" borderId="21" xfId="1029" applyNumberFormat="1" applyFont="1" applyFill="1" applyBorder="1" applyAlignment="1" applyProtection="1">
      <alignment horizontal="right" vertical="center"/>
    </xf>
    <xf numFmtId="259" fontId="199" fillId="96" borderId="75" xfId="1176" applyNumberFormat="1" applyFont="1" applyFill="1" applyBorder="1" applyAlignment="1" applyProtection="1">
      <alignment horizontal="right" vertical="center"/>
    </xf>
    <xf numFmtId="37" fontId="165" fillId="54" borderId="33" xfId="1050" applyNumberFormat="1" applyFont="1" applyFill="1" applyBorder="1" applyAlignment="1">
      <alignment wrapText="1"/>
    </xf>
    <xf numFmtId="0" fontId="162" fillId="54" borderId="33" xfId="1050" applyFont="1" applyFill="1" applyBorder="1" applyAlignment="1">
      <alignment horizontal="right" wrapText="1"/>
    </xf>
    <xf numFmtId="0" fontId="161" fillId="97" borderId="0" xfId="1050" applyFont="1" applyFill="1"/>
    <xf numFmtId="0" fontId="162" fillId="97" borderId="64" xfId="1050" applyFont="1" applyFill="1" applyBorder="1"/>
    <xf numFmtId="0" fontId="162" fillId="97" borderId="0" xfId="1050" applyFont="1" applyFill="1"/>
    <xf numFmtId="37" fontId="161" fillId="96" borderId="0" xfId="1050" applyNumberFormat="1" applyFont="1" applyFill="1"/>
    <xf numFmtId="37" fontId="162" fillId="54" borderId="64" xfId="1050" applyNumberFormat="1" applyFont="1" applyFill="1" applyBorder="1"/>
    <xf numFmtId="37" fontId="162" fillId="54" borderId="0" xfId="1050" applyNumberFormat="1" applyFont="1" applyFill="1"/>
    <xf numFmtId="257" fontId="162" fillId="96" borderId="0" xfId="1584" applyNumberFormat="1" applyFont="1" applyFill="1" applyBorder="1" applyAlignment="1" applyProtection="1">
      <alignment horizontal="right"/>
    </xf>
    <xf numFmtId="195" fontId="162" fillId="96" borderId="0" xfId="1584" applyNumberFormat="1" applyFont="1" applyFill="1" applyBorder="1" applyAlignment="1" applyProtection="1">
      <alignment horizontal="right"/>
    </xf>
    <xf numFmtId="259" fontId="162" fillId="54" borderId="0" xfId="822" applyNumberFormat="1" applyFont="1" applyFill="1" applyBorder="1" applyAlignment="1" applyProtection="1">
      <alignment horizontal="right"/>
    </xf>
    <xf numFmtId="37" fontId="162" fillId="96" borderId="0" xfId="1050" applyNumberFormat="1" applyFont="1" applyFill="1" applyAlignment="1">
      <alignment horizontal="left" indent="1"/>
    </xf>
    <xf numFmtId="258" fontId="161" fillId="96" borderId="76" xfId="1050" applyNumberFormat="1" applyFont="1" applyFill="1" applyBorder="1" applyAlignment="1">
      <alignment horizontal="right"/>
    </xf>
    <xf numFmtId="258" fontId="162" fillId="96" borderId="33" xfId="1050" applyNumberFormat="1" applyFont="1" applyFill="1" applyBorder="1" applyAlignment="1">
      <alignment horizontal="right"/>
    </xf>
    <xf numFmtId="259" fontId="162" fillId="54" borderId="5" xfId="822" applyNumberFormat="1" applyFont="1" applyFill="1" applyBorder="1" applyAlignment="1" applyProtection="1">
      <alignment horizontal="right"/>
    </xf>
    <xf numFmtId="258" fontId="161" fillId="0" borderId="64" xfId="1050" applyNumberFormat="1" applyFont="1" applyBorder="1" applyAlignment="1">
      <alignment horizontal="right"/>
    </xf>
    <xf numFmtId="37" fontId="161" fillId="98" borderId="0" xfId="1050" applyNumberFormat="1" applyFont="1" applyFill="1"/>
    <xf numFmtId="257" fontId="161" fillId="98" borderId="74" xfId="1050" applyNumberFormat="1" applyFont="1" applyFill="1" applyBorder="1" applyAlignment="1">
      <alignment horizontal="right"/>
    </xf>
    <xf numFmtId="257" fontId="162" fillId="98" borderId="21" xfId="1050" applyNumberFormat="1" applyFont="1" applyFill="1" applyBorder="1" applyAlignment="1">
      <alignment horizontal="right"/>
    </xf>
    <xf numFmtId="41" fontId="162" fillId="98" borderId="21" xfId="1050" applyNumberFormat="1" applyFont="1" applyFill="1" applyBorder="1" applyAlignment="1">
      <alignment horizontal="right"/>
    </xf>
    <xf numFmtId="259" fontId="162" fillId="98" borderId="5" xfId="822" applyNumberFormat="1" applyFont="1" applyFill="1" applyBorder="1" applyAlignment="1" applyProtection="1">
      <alignment horizontal="right"/>
    </xf>
    <xf numFmtId="258" fontId="162" fillId="96" borderId="0" xfId="1584" applyNumberFormat="1" applyFont="1" applyFill="1" applyBorder="1" applyAlignment="1" applyProtection="1">
      <alignment horizontal="right"/>
    </xf>
    <xf numFmtId="41" fontId="162" fillId="96" borderId="33" xfId="1050" applyNumberFormat="1" applyFont="1" applyFill="1" applyBorder="1" applyAlignment="1">
      <alignment horizontal="right"/>
    </xf>
    <xf numFmtId="258" fontId="161" fillId="98" borderId="74" xfId="1050" applyNumberFormat="1" applyFont="1" applyFill="1" applyBorder="1" applyAlignment="1">
      <alignment horizontal="right"/>
    </xf>
    <xf numFmtId="258" fontId="162" fillId="98" borderId="21" xfId="1050" applyNumberFormat="1" applyFont="1" applyFill="1" applyBorder="1" applyAlignment="1">
      <alignment horizontal="right"/>
    </xf>
    <xf numFmtId="257" fontId="161" fillId="98" borderId="64" xfId="1050" applyNumberFormat="1" applyFont="1" applyFill="1" applyBorder="1" applyAlignment="1">
      <alignment horizontal="right"/>
    </xf>
    <xf numFmtId="257" fontId="162" fillId="98" borderId="0" xfId="1050" applyNumberFormat="1" applyFont="1" applyFill="1" applyAlignment="1">
      <alignment horizontal="right"/>
    </xf>
    <xf numFmtId="166" fontId="162" fillId="98" borderId="0" xfId="1050" applyNumberFormat="1" applyFont="1" applyFill="1" applyAlignment="1">
      <alignment horizontal="right"/>
    </xf>
    <xf numFmtId="259" fontId="162" fillId="98" borderId="0" xfId="822" applyNumberFormat="1" applyFont="1" applyFill="1" applyBorder="1" applyAlignment="1" applyProtection="1">
      <alignment horizontal="right"/>
    </xf>
    <xf numFmtId="257" fontId="161" fillId="96" borderId="76" xfId="1050" applyNumberFormat="1" applyFont="1" applyFill="1" applyBorder="1" applyAlignment="1">
      <alignment horizontal="right" vertical="center"/>
    </xf>
    <xf numFmtId="257" fontId="162" fillId="96" borderId="33" xfId="1050" applyNumberFormat="1" applyFont="1" applyFill="1" applyBorder="1" applyAlignment="1">
      <alignment horizontal="right" vertical="top"/>
    </xf>
    <xf numFmtId="166" fontId="162" fillId="96" borderId="33" xfId="1050" applyNumberFormat="1" applyFont="1" applyFill="1" applyBorder="1" applyAlignment="1">
      <alignment horizontal="right" vertical="center"/>
    </xf>
    <xf numFmtId="259" fontId="162" fillId="54" borderId="0" xfId="822" applyNumberFormat="1" applyFont="1" applyFill="1" applyBorder="1" applyAlignment="1" applyProtection="1">
      <alignment horizontal="right" vertical="top"/>
    </xf>
    <xf numFmtId="259" fontId="162" fillId="54" borderId="5" xfId="822" applyNumberFormat="1" applyFont="1" applyFill="1" applyBorder="1" applyAlignment="1" applyProtection="1">
      <alignment horizontal="right" vertical="center"/>
    </xf>
    <xf numFmtId="259" fontId="164" fillId="96" borderId="64" xfId="1126" applyNumberFormat="1" applyFont="1" applyFill="1" applyBorder="1" applyAlignment="1" applyProtection="1">
      <alignment horizontal="right"/>
    </xf>
    <xf numFmtId="259" fontId="165" fillId="96" borderId="0" xfId="1126" applyNumberFormat="1" applyFont="1" applyFill="1" applyBorder="1" applyAlignment="1" applyProtection="1">
      <alignment horizontal="right"/>
    </xf>
    <xf numFmtId="204" fontId="165" fillId="96" borderId="0" xfId="1126" applyNumberFormat="1" applyFont="1" applyFill="1" applyBorder="1" applyAlignment="1" applyProtection="1">
      <alignment horizontal="right"/>
    </xf>
    <xf numFmtId="263" fontId="165" fillId="54" borderId="0" xfId="751" applyNumberFormat="1" applyFont="1" applyFill="1" applyBorder="1" applyAlignment="1" applyProtection="1">
      <alignment horizontal="right"/>
    </xf>
    <xf numFmtId="41" fontId="161" fillId="96" borderId="64" xfId="1050" applyNumberFormat="1" applyFont="1" applyFill="1" applyBorder="1" applyAlignment="1">
      <alignment horizontal="right"/>
    </xf>
    <xf numFmtId="0" fontId="165" fillId="96" borderId="0" xfId="1050" applyFont="1" applyFill="1" applyAlignment="1">
      <alignment vertical="top"/>
    </xf>
    <xf numFmtId="259" fontId="164" fillId="0" borderId="75" xfId="1126" applyNumberFormat="1" applyFont="1" applyFill="1" applyBorder="1" applyAlignment="1" applyProtection="1">
      <alignment horizontal="right" vertical="top"/>
    </xf>
    <xf numFmtId="259" fontId="165" fillId="96" borderId="0" xfId="1126" applyNumberFormat="1" applyFont="1" applyFill="1" applyBorder="1" applyAlignment="1" applyProtection="1">
      <alignment horizontal="right" vertical="top"/>
    </xf>
    <xf numFmtId="205" fontId="165" fillId="96" borderId="0" xfId="1126" applyNumberFormat="1" applyFont="1" applyFill="1" applyBorder="1" applyAlignment="1" applyProtection="1">
      <alignment horizontal="right" vertical="top"/>
    </xf>
    <xf numFmtId="37" fontId="165" fillId="54" borderId="33" xfId="1050" applyNumberFormat="1" applyFont="1" applyFill="1" applyBorder="1"/>
    <xf numFmtId="0" fontId="218" fillId="0" borderId="0" xfId="1050" applyFont="1" applyFill="1" applyBorder="1" applyAlignment="1" applyProtection="1">
      <alignment horizontal="right" vertical="center"/>
    </xf>
    <xf numFmtId="0" fontId="217" fillId="94" borderId="67" xfId="1050" applyFont="1" applyFill="1" applyBorder="1"/>
    <xf numFmtId="0" fontId="217" fillId="94" borderId="5" xfId="1050" applyFont="1" applyFill="1" applyBorder="1" applyAlignment="1" applyProtection="1"/>
    <xf numFmtId="0" fontId="220" fillId="94" borderId="0" xfId="1050" applyFont="1" applyFill="1" applyBorder="1" applyAlignment="1" applyProtection="1"/>
    <xf numFmtId="0" fontId="220" fillId="94" borderId="0" xfId="1050" applyFont="1" applyFill="1" applyAlignment="1" applyProtection="1"/>
    <xf numFmtId="0" fontId="220" fillId="94" borderId="5" xfId="1050" applyFont="1" applyFill="1" applyBorder="1" applyAlignment="1" applyProtection="1"/>
    <xf numFmtId="0" fontId="220" fillId="94" borderId="48" xfId="1050" applyFont="1" applyFill="1" applyBorder="1" applyAlignment="1" applyProtection="1"/>
    <xf numFmtId="0" fontId="221" fillId="96" borderId="1" xfId="1050" applyFont="1" applyFill="1" applyBorder="1" applyAlignment="1">
      <alignment vertical="top"/>
    </xf>
    <xf numFmtId="0" fontId="221" fillId="96" borderId="0" xfId="1050" applyFont="1" applyFill="1" applyBorder="1" applyAlignment="1" applyProtection="1"/>
    <xf numFmtId="0" fontId="221" fillId="0" borderId="0" xfId="1050" applyFont="1" applyFill="1" applyBorder="1" applyAlignment="1" applyProtection="1"/>
    <xf numFmtId="0" fontId="221" fillId="54" borderId="0" xfId="1050" applyFont="1" applyFill="1"/>
    <xf numFmtId="0" fontId="221" fillId="54" borderId="18" xfId="1050" applyFont="1" applyFill="1" applyBorder="1"/>
    <xf numFmtId="0" fontId="221" fillId="54" borderId="1" xfId="1050" applyFont="1" applyFill="1" applyBorder="1" applyAlignment="1" applyProtection="1"/>
    <xf numFmtId="0" fontId="221" fillId="54" borderId="0" xfId="1050" applyFont="1" applyFill="1" applyBorder="1" applyAlignment="1" applyProtection="1"/>
    <xf numFmtId="0" fontId="221" fillId="96" borderId="0" xfId="1050" applyFont="1" applyFill="1"/>
    <xf numFmtId="0" fontId="221" fillId="0" borderId="1" xfId="1050" applyFont="1" applyFill="1" applyBorder="1" applyAlignment="1" applyProtection="1"/>
    <xf numFmtId="0" fontId="221" fillId="0" borderId="0" xfId="1050" applyFont="1"/>
    <xf numFmtId="49" fontId="217" fillId="0" borderId="0" xfId="0" quotePrefix="1" applyNumberFormat="1" applyFont="1" applyAlignment="1">
      <alignment horizontal="right"/>
    </xf>
    <xf numFmtId="0" fontId="220" fillId="54" borderId="0" xfId="1050" applyFont="1" applyFill="1"/>
    <xf numFmtId="49" fontId="217" fillId="54" borderId="59" xfId="0" quotePrefix="1" applyNumberFormat="1" applyFont="1" applyFill="1" applyBorder="1" applyAlignment="1">
      <alignment horizontal="right"/>
    </xf>
    <xf numFmtId="17" fontId="220" fillId="54" borderId="18" xfId="0" quotePrefix="1" applyNumberFormat="1" applyFont="1" applyFill="1" applyBorder="1" applyAlignment="1">
      <alignment horizontal="right"/>
    </xf>
    <xf numFmtId="0" fontId="217" fillId="54" borderId="1" xfId="1050" applyFont="1" applyFill="1" applyBorder="1" applyAlignment="1" applyProtection="1"/>
    <xf numFmtId="0" fontId="217" fillId="54" borderId="0" xfId="1050" applyFont="1" applyFill="1" applyBorder="1" applyAlignment="1" applyProtection="1"/>
    <xf numFmtId="0" fontId="217" fillId="54" borderId="0" xfId="1050" applyFont="1" applyFill="1"/>
    <xf numFmtId="0" fontId="217" fillId="0" borderId="0" xfId="0" applyFont="1"/>
    <xf numFmtId="0" fontId="217" fillId="54" borderId="64" xfId="0" applyFont="1" applyFill="1" applyBorder="1"/>
    <xf numFmtId="0" fontId="220" fillId="54" borderId="98" xfId="0" applyFont="1" applyFill="1" applyBorder="1" applyAlignment="1">
      <alignment horizontal="right"/>
    </xf>
    <xf numFmtId="0" fontId="217" fillId="96" borderId="78" xfId="0" applyFont="1" applyFill="1" applyBorder="1"/>
    <xf numFmtId="0" fontId="220" fillId="54" borderId="1" xfId="1050" applyFont="1" applyFill="1" applyBorder="1" applyAlignment="1">
      <alignment horizontal="left" indent="1"/>
    </xf>
    <xf numFmtId="0" fontId="220" fillId="96" borderId="0" xfId="1050" applyFont="1" applyFill="1" applyAlignment="1">
      <alignment horizontal="left" indent="1"/>
    </xf>
    <xf numFmtId="166" fontId="217" fillId="0" borderId="0" xfId="0" applyNumberFormat="1" applyFont="1"/>
    <xf numFmtId="166" fontId="217" fillId="96" borderId="64" xfId="0" applyNumberFormat="1" applyFont="1" applyFill="1" applyBorder="1"/>
    <xf numFmtId="166" fontId="217" fillId="0" borderId="64" xfId="0" applyNumberFormat="1" applyFont="1" applyBorder="1"/>
    <xf numFmtId="0" fontId="217" fillId="54" borderId="1" xfId="1050" applyFont="1" applyFill="1" applyBorder="1"/>
    <xf numFmtId="166" fontId="217" fillId="0" borderId="71" xfId="0" applyNumberFormat="1" applyFont="1" applyBorder="1"/>
    <xf numFmtId="0" fontId="220" fillId="54" borderId="1" xfId="1050" applyFont="1" applyFill="1" applyBorder="1" applyAlignment="1" applyProtection="1"/>
    <xf numFmtId="0" fontId="220" fillId="54" borderId="0" xfId="1050" applyFont="1" applyFill="1" applyBorder="1" applyAlignment="1" applyProtection="1"/>
    <xf numFmtId="0" fontId="220" fillId="0" borderId="0" xfId="1050" applyFont="1"/>
    <xf numFmtId="0" fontId="217" fillId="0" borderId="64" xfId="0" applyFont="1" applyBorder="1"/>
    <xf numFmtId="0" fontId="220" fillId="0" borderId="1" xfId="1050" applyFont="1" applyBorder="1"/>
    <xf numFmtId="0" fontId="220" fillId="0" borderId="0" xfId="1050" applyFont="1" applyFill="1" applyBorder="1" applyAlignment="1" applyProtection="1"/>
    <xf numFmtId="2" fontId="217" fillId="0" borderId="0" xfId="0" applyNumberFormat="1" applyFont="1"/>
    <xf numFmtId="2" fontId="217" fillId="0" borderId="64" xfId="0" applyNumberFormat="1" applyFont="1" applyBorder="1"/>
    <xf numFmtId="2" fontId="217" fillId="0" borderId="75" xfId="0" applyNumberFormat="1" applyFont="1" applyBorder="1"/>
    <xf numFmtId="0" fontId="220" fillId="54" borderId="36" xfId="1050" applyFont="1" applyFill="1" applyBorder="1" applyAlignment="1" applyProtection="1"/>
    <xf numFmtId="0" fontId="220" fillId="54" borderId="33" xfId="1050" applyFont="1" applyFill="1" applyBorder="1" applyAlignment="1" applyProtection="1"/>
    <xf numFmtId="2" fontId="224" fillId="0" borderId="33" xfId="1050" applyNumberFormat="1" applyFont="1" applyFill="1" applyBorder="1" applyAlignment="1" applyProtection="1">
      <alignment vertical="center"/>
    </xf>
    <xf numFmtId="0" fontId="220" fillId="54" borderId="47" xfId="1050" applyFont="1" applyFill="1" applyBorder="1" applyAlignment="1" applyProtection="1"/>
    <xf numFmtId="2" fontId="224" fillId="0" borderId="0" xfId="1050" applyNumberFormat="1" applyFont="1" applyFill="1" applyBorder="1" applyAlignment="1" applyProtection="1">
      <alignment vertical="center"/>
    </xf>
    <xf numFmtId="0" fontId="220" fillId="54" borderId="0" xfId="1050" applyFont="1" applyFill="1" applyAlignment="1" applyProtection="1"/>
    <xf numFmtId="0" fontId="220" fillId="0" borderId="33" xfId="1050" applyFont="1" applyFill="1" applyBorder="1" applyAlignment="1" applyProtection="1"/>
    <xf numFmtId="0" fontId="217" fillId="94" borderId="0" xfId="1050" applyFont="1" applyFill="1" applyBorder="1" applyAlignment="1" applyProtection="1"/>
    <xf numFmtId="17" fontId="217" fillId="96" borderId="59" xfId="0" applyNumberFormat="1" applyFont="1" applyFill="1" applyBorder="1" applyAlignment="1">
      <alignment horizontal="right"/>
    </xf>
    <xf numFmtId="17" fontId="220" fillId="96" borderId="0" xfId="0" applyNumberFormat="1" applyFont="1" applyFill="1" applyAlignment="1">
      <alignment horizontal="right"/>
    </xf>
    <xf numFmtId="0" fontId="220" fillId="96" borderId="0" xfId="0" applyFont="1" applyFill="1" applyAlignment="1">
      <alignment horizontal="right"/>
    </xf>
    <xf numFmtId="0" fontId="220" fillId="54" borderId="0" xfId="1050" applyFont="1" applyFill="1" applyAlignment="1"/>
    <xf numFmtId="0" fontId="217" fillId="96" borderId="60" xfId="0" applyFont="1" applyFill="1" applyBorder="1"/>
    <xf numFmtId="0" fontId="220" fillId="96" borderId="63" xfId="0" applyFont="1" applyFill="1" applyBorder="1" applyAlignment="1">
      <alignment horizontal="right"/>
    </xf>
    <xf numFmtId="0" fontId="220" fillId="96" borderId="7" xfId="0" applyFont="1" applyFill="1" applyBorder="1" applyAlignment="1">
      <alignment horizontal="right" wrapText="1"/>
    </xf>
    <xf numFmtId="0" fontId="217" fillId="0" borderId="1" xfId="1050" applyFont="1" applyBorder="1"/>
    <xf numFmtId="0" fontId="217" fillId="96" borderId="64" xfId="1050" applyFont="1" applyFill="1" applyBorder="1"/>
    <xf numFmtId="166" fontId="220" fillId="96" borderId="0" xfId="1050" applyNumberFormat="1" applyFont="1" applyFill="1"/>
    <xf numFmtId="0" fontId="220" fillId="96" borderId="0" xfId="1050" applyFont="1" applyFill="1"/>
    <xf numFmtId="0" fontId="220" fillId="96" borderId="18" xfId="1050" applyFont="1" applyFill="1" applyBorder="1"/>
    <xf numFmtId="0" fontId="220" fillId="0" borderId="1" xfId="1050" applyFont="1" applyBorder="1" applyAlignment="1">
      <alignment horizontal="left" indent="1"/>
    </xf>
    <xf numFmtId="166" fontId="217" fillId="96" borderId="64" xfId="1050" applyNumberFormat="1" applyFont="1" applyFill="1" applyBorder="1"/>
    <xf numFmtId="235" fontId="220" fillId="96" borderId="0" xfId="1050" applyNumberFormat="1" applyFont="1" applyFill="1"/>
    <xf numFmtId="259" fontId="220" fillId="96" borderId="18" xfId="751" applyNumberFormat="1" applyFont="1" applyFill="1" applyBorder="1" applyAlignment="1" applyProtection="1">
      <alignment horizontal="right"/>
    </xf>
    <xf numFmtId="264" fontId="217" fillId="96" borderId="64" xfId="1050" applyNumberFormat="1" applyFont="1" applyFill="1" applyBorder="1" applyAlignment="1">
      <alignment horizontal="right"/>
    </xf>
    <xf numFmtId="166" fontId="220" fillId="96" borderId="18" xfId="1050" applyNumberFormat="1" applyFont="1" applyFill="1" applyBorder="1"/>
    <xf numFmtId="166" fontId="217" fillId="0" borderId="81" xfId="1050" applyNumberFormat="1" applyFont="1" applyBorder="1"/>
    <xf numFmtId="235" fontId="220" fillId="96" borderId="21" xfId="1050" applyNumberFormat="1" applyFont="1" applyFill="1" applyBorder="1"/>
    <xf numFmtId="259" fontId="220" fillId="96" borderId="28" xfId="751" applyNumberFormat="1" applyFont="1" applyFill="1" applyBorder="1" applyAlignment="1" applyProtection="1">
      <alignment horizontal="right"/>
    </xf>
    <xf numFmtId="0" fontId="217" fillId="54" borderId="36" xfId="1050" applyFont="1" applyFill="1" applyBorder="1" applyAlignment="1" applyProtection="1"/>
    <xf numFmtId="0" fontId="217" fillId="54" borderId="33" xfId="1050" applyFont="1" applyFill="1" applyBorder="1" applyAlignment="1" applyProtection="1"/>
    <xf numFmtId="0" fontId="217" fillId="54" borderId="33" xfId="1050" applyFont="1" applyFill="1" applyBorder="1"/>
    <xf numFmtId="0" fontId="217" fillId="96" borderId="33" xfId="1050" applyFont="1" applyFill="1" applyBorder="1"/>
    <xf numFmtId="0" fontId="220" fillId="54" borderId="21" xfId="1050" applyFont="1" applyFill="1" applyBorder="1"/>
    <xf numFmtId="259" fontId="220" fillId="0" borderId="21" xfId="751" applyNumberFormat="1" applyFont="1" applyFill="1" applyBorder="1" applyAlignment="1" applyProtection="1">
      <alignment horizontal="right"/>
    </xf>
    <xf numFmtId="0" fontId="217" fillId="94" borderId="48" xfId="1050" applyFont="1" applyFill="1" applyBorder="1" applyAlignment="1" applyProtection="1"/>
    <xf numFmtId="0" fontId="217" fillId="0" borderId="1" xfId="1050" applyFont="1" applyFill="1" applyBorder="1" applyAlignment="1" applyProtection="1"/>
    <xf numFmtId="0" fontId="217" fillId="0" borderId="0" xfId="1050" applyFont="1" applyFill="1" applyBorder="1" applyAlignment="1" applyProtection="1"/>
    <xf numFmtId="0" fontId="221" fillId="0" borderId="1" xfId="1050" applyFont="1" applyFill="1" applyBorder="1" applyAlignment="1" applyProtection="1">
      <alignment vertical="top"/>
    </xf>
    <xf numFmtId="0" fontId="220" fillId="96" borderId="0" xfId="1050" applyFont="1" applyFill="1" applyAlignment="1">
      <alignment horizontal="right"/>
    </xf>
    <xf numFmtId="0" fontId="220" fillId="96" borderId="18" xfId="1050" applyFont="1" applyFill="1" applyBorder="1" applyAlignment="1">
      <alignment horizontal="right"/>
    </xf>
    <xf numFmtId="0" fontId="220" fillId="96" borderId="7" xfId="1050" applyFont="1" applyFill="1" applyBorder="1" applyAlignment="1">
      <alignment horizontal="right"/>
    </xf>
    <xf numFmtId="0" fontId="220" fillId="96" borderId="7" xfId="0" applyFont="1" applyFill="1" applyBorder="1"/>
    <xf numFmtId="0" fontId="220" fillId="96" borderId="55" xfId="1050" applyFont="1" applyFill="1" applyBorder="1" applyAlignment="1">
      <alignment horizontal="right"/>
    </xf>
    <xf numFmtId="166" fontId="217" fillId="0" borderId="74" xfId="1050" applyNumberFormat="1" applyFont="1" applyBorder="1"/>
    <xf numFmtId="166" fontId="217" fillId="96" borderId="81" xfId="1050" applyNumberFormat="1" applyFont="1" applyFill="1" applyBorder="1"/>
    <xf numFmtId="166" fontId="220" fillId="96" borderId="21" xfId="1050" applyNumberFormat="1" applyFont="1" applyFill="1" applyBorder="1"/>
    <xf numFmtId="0" fontId="67" fillId="54" borderId="59" xfId="1050" applyFont="1" applyFill="1" applyBorder="1" applyAlignment="1" applyProtection="1">
      <alignment horizontal="right"/>
    </xf>
    <xf numFmtId="0" fontId="155" fillId="54" borderId="0" xfId="1050" applyFont="1" applyFill="1" applyBorder="1" applyAlignment="1" applyProtection="1">
      <alignment horizontal="right"/>
    </xf>
    <xf numFmtId="0" fontId="67" fillId="54" borderId="60" xfId="1050" applyFont="1" applyFill="1" applyBorder="1" applyAlignment="1" applyProtection="1">
      <alignment horizontal="right"/>
    </xf>
    <xf numFmtId="0" fontId="67" fillId="54" borderId="64" xfId="1050" applyFont="1" applyFill="1" applyBorder="1" applyAlignment="1" applyProtection="1"/>
    <xf numFmtId="37" fontId="155" fillId="54" borderId="0" xfId="1050" applyNumberFormat="1" applyFont="1" applyFill="1" applyBorder="1" applyAlignment="1" applyProtection="1"/>
    <xf numFmtId="41" fontId="67" fillId="96" borderId="58" xfId="1050" applyNumberFormat="1" applyFont="1" applyFill="1" applyBorder="1"/>
    <xf numFmtId="166" fontId="155" fillId="96" borderId="0" xfId="0" applyNumberFormat="1" applyFont="1" applyFill="1"/>
    <xf numFmtId="0" fontId="155" fillId="96" borderId="0" xfId="1050" applyFont="1" applyFill="1" applyAlignment="1">
      <alignment horizontal="left" indent="2"/>
    </xf>
    <xf numFmtId="166" fontId="67" fillId="96" borderId="64" xfId="0" applyNumberFormat="1" applyFont="1" applyFill="1" applyBorder="1"/>
    <xf numFmtId="0" fontId="155" fillId="0" borderId="68" xfId="1050" applyFont="1" applyBorder="1" applyAlignment="1">
      <alignment horizontal="left" indent="2"/>
    </xf>
    <xf numFmtId="0" fontId="155" fillId="0" borderId="69" xfId="1050" applyFont="1" applyBorder="1" applyAlignment="1">
      <alignment horizontal="left" indent="2"/>
    </xf>
    <xf numFmtId="264" fontId="67" fillId="96" borderId="64" xfId="0" applyNumberFormat="1" applyFont="1" applyFill="1" applyBorder="1" applyAlignment="1">
      <alignment horizontal="right"/>
    </xf>
    <xf numFmtId="264" fontId="155" fillId="96" borderId="0" xfId="0" applyNumberFormat="1" applyFont="1" applyFill="1" applyAlignment="1">
      <alignment horizontal="right"/>
    </xf>
    <xf numFmtId="0" fontId="155" fillId="0" borderId="69" xfId="1050" applyFont="1" applyFill="1" applyBorder="1" applyAlignment="1">
      <alignment horizontal="left" wrapText="1" indent="2"/>
    </xf>
    <xf numFmtId="0" fontId="155" fillId="0" borderId="69" xfId="1050" applyFont="1" applyFill="1" applyBorder="1" applyAlignment="1">
      <alignment horizontal="left" indent="2"/>
    </xf>
    <xf numFmtId="0" fontId="155" fillId="0" borderId="0" xfId="1050" applyFont="1" applyAlignment="1">
      <alignment horizontal="left" indent="2"/>
    </xf>
    <xf numFmtId="0" fontId="67" fillId="54" borderId="35" xfId="1050" applyFont="1" applyFill="1" applyBorder="1" applyAlignment="1">
      <alignment horizontal="left"/>
    </xf>
    <xf numFmtId="41" fontId="67" fillId="96" borderId="79" xfId="1050" applyNumberFormat="1" applyFont="1" applyFill="1" applyBorder="1"/>
    <xf numFmtId="166" fontId="155" fillId="96" borderId="35" xfId="0" applyNumberFormat="1" applyFont="1" applyFill="1" applyBorder="1" applyAlignment="1"/>
    <xf numFmtId="166" fontId="155" fillId="96" borderId="35" xfId="0" applyNumberFormat="1" applyFont="1" applyFill="1" applyBorder="1"/>
    <xf numFmtId="0" fontId="155" fillId="54" borderId="0" xfId="1050" applyFont="1" applyFill="1" applyAlignment="1">
      <alignment horizontal="left" indent="2"/>
    </xf>
    <xf numFmtId="0" fontId="155" fillId="54" borderId="0" xfId="1050" applyFont="1" applyFill="1" applyAlignment="1">
      <alignment horizontal="left" wrapText="1" indent="2"/>
    </xf>
    <xf numFmtId="0" fontId="155" fillId="0" borderId="0" xfId="1050" applyFont="1" applyAlignment="1">
      <alignment horizontal="left" wrapText="1" indent="2"/>
    </xf>
    <xf numFmtId="0" fontId="67" fillId="54" borderId="35" xfId="1050" applyFont="1" applyFill="1" applyBorder="1"/>
    <xf numFmtId="41" fontId="67" fillId="96" borderId="35" xfId="1050" applyNumberFormat="1" applyFont="1" applyFill="1" applyBorder="1"/>
    <xf numFmtId="0" fontId="155" fillId="0" borderId="68" xfId="1050" applyFont="1" applyBorder="1" applyAlignment="1">
      <alignment horizontal="left" wrapText="1" indent="2"/>
    </xf>
    <xf numFmtId="41" fontId="67" fillId="54" borderId="0" xfId="1050" applyNumberFormat="1" applyFont="1" applyFill="1"/>
    <xf numFmtId="0" fontId="155" fillId="0" borderId="69" xfId="1050" applyFont="1" applyBorder="1" applyAlignment="1">
      <alignment horizontal="left" wrapText="1" indent="2"/>
    </xf>
    <xf numFmtId="0" fontId="155" fillId="0" borderId="70" xfId="1050" applyFont="1" applyBorder="1" applyAlignment="1">
      <alignment horizontal="left" indent="2"/>
    </xf>
    <xf numFmtId="41" fontId="67" fillId="96" borderId="0" xfId="1050" applyNumberFormat="1" applyFont="1" applyFill="1" applyAlignment="1">
      <alignment vertical="top"/>
    </xf>
    <xf numFmtId="41" fontId="155" fillId="96" borderId="0" xfId="1050" applyNumberFormat="1" applyFont="1" applyFill="1" applyAlignment="1">
      <alignment vertical="top"/>
    </xf>
    <xf numFmtId="41" fontId="67" fillId="96" borderId="72" xfId="1050" applyNumberFormat="1" applyFont="1" applyFill="1" applyBorder="1"/>
    <xf numFmtId="0" fontId="155" fillId="54" borderId="35" xfId="1050" applyFont="1" applyFill="1" applyBorder="1"/>
    <xf numFmtId="41" fontId="67" fillId="54" borderId="35" xfId="1050" applyNumberFormat="1" applyFont="1" applyFill="1" applyBorder="1"/>
    <xf numFmtId="0" fontId="67" fillId="54" borderId="0" xfId="1050" applyFont="1" applyFill="1" applyBorder="1"/>
    <xf numFmtId="41" fontId="67" fillId="54" borderId="73" xfId="1050" applyNumberFormat="1" applyFont="1" applyFill="1" applyBorder="1"/>
    <xf numFmtId="0" fontId="155" fillId="54" borderId="0" xfId="1050" applyFont="1" applyFill="1" applyBorder="1"/>
    <xf numFmtId="264" fontId="155" fillId="54" borderId="0" xfId="1050" applyNumberFormat="1" applyFont="1" applyFill="1" applyAlignment="1">
      <alignment horizontal="right"/>
    </xf>
    <xf numFmtId="41" fontId="155" fillId="54" borderId="0" xfId="1050" applyNumberFormat="1" applyFont="1" applyFill="1"/>
    <xf numFmtId="41" fontId="67" fillId="96" borderId="73" xfId="1050" applyNumberFormat="1" applyFont="1" applyFill="1" applyBorder="1"/>
    <xf numFmtId="264" fontId="155" fillId="96" borderId="61" xfId="1050" applyNumberFormat="1" applyFont="1" applyFill="1" applyBorder="1" applyAlignment="1">
      <alignment horizontal="right"/>
    </xf>
    <xf numFmtId="0" fontId="179" fillId="54" borderId="7" xfId="1050" applyFont="1" applyFill="1" applyBorder="1" applyAlignment="1" applyProtection="1">
      <alignment wrapText="1"/>
    </xf>
    <xf numFmtId="0" fontId="67" fillId="54" borderId="7" xfId="1050" applyFont="1" applyFill="1" applyBorder="1" applyAlignment="1" applyProtection="1">
      <alignment horizontal="right" wrapText="1"/>
    </xf>
    <xf numFmtId="0" fontId="179" fillId="54" borderId="0" xfId="1050" applyFont="1" applyFill="1" applyBorder="1" applyAlignment="1" applyProtection="1">
      <alignment wrapText="1"/>
    </xf>
    <xf numFmtId="0" fontId="155" fillId="54" borderId="7" xfId="1050" applyFont="1" applyFill="1" applyBorder="1" applyAlignment="1" applyProtection="1">
      <alignment horizontal="right" wrapText="1"/>
    </xf>
    <xf numFmtId="0" fontId="155" fillId="0" borderId="7" xfId="1050" applyFont="1" applyFill="1" applyBorder="1" applyAlignment="1" applyProtection="1">
      <alignment horizontal="right" wrapText="1"/>
    </xf>
    <xf numFmtId="49" fontId="155" fillId="54" borderId="0" xfId="1050" applyNumberFormat="1" applyFont="1" applyFill="1" applyAlignment="1">
      <alignment horizontal="left" wrapText="1" indent="1"/>
    </xf>
    <xf numFmtId="193" fontId="67" fillId="96" borderId="0" xfId="1029" applyNumberFormat="1" applyFont="1" applyFill="1" applyBorder="1" applyAlignment="1" applyProtection="1">
      <alignment horizontal="right"/>
    </xf>
    <xf numFmtId="193" fontId="155" fillId="96" borderId="0" xfId="1029" applyNumberFormat="1" applyFont="1" applyFill="1" applyBorder="1" applyAlignment="1" applyProtection="1">
      <alignment horizontal="right"/>
    </xf>
    <xf numFmtId="49" fontId="155" fillId="96" borderId="0" xfId="1050" applyNumberFormat="1" applyFont="1" applyFill="1" applyAlignment="1">
      <alignment horizontal="left"/>
    </xf>
    <xf numFmtId="193" fontId="67" fillId="0" borderId="0" xfId="1029" applyNumberFormat="1" applyFont="1" applyFill="1" applyBorder="1" applyAlignment="1" applyProtection="1">
      <alignment horizontal="right"/>
    </xf>
    <xf numFmtId="264" fontId="155" fillId="96" borderId="0" xfId="1029" applyNumberFormat="1" applyFont="1" applyFill="1" applyBorder="1" applyAlignment="1" applyProtection="1">
      <alignment horizontal="right"/>
    </xf>
    <xf numFmtId="264" fontId="67" fillId="96" borderId="0" xfId="1029" applyNumberFormat="1" applyFont="1" applyFill="1" applyBorder="1" applyAlignment="1" applyProtection="1">
      <alignment horizontal="right"/>
    </xf>
    <xf numFmtId="193" fontId="67" fillId="96" borderId="35" xfId="1029" applyNumberFormat="1" applyFont="1" applyFill="1" applyBorder="1" applyAlignment="1" applyProtection="1">
      <alignment horizontal="right"/>
    </xf>
    <xf numFmtId="193" fontId="155" fillId="96" borderId="35" xfId="1029" applyNumberFormat="1" applyFont="1" applyFill="1" applyBorder="1" applyAlignment="1" applyProtection="1">
      <alignment horizontal="right"/>
    </xf>
    <xf numFmtId="0" fontId="67" fillId="96" borderId="0" xfId="1050" applyFont="1" applyFill="1" applyAlignment="1">
      <alignment horizontal="left" vertical="top"/>
    </xf>
    <xf numFmtId="193" fontId="155" fillId="0" borderId="0" xfId="1029" applyNumberFormat="1" applyFont="1" applyFill="1" applyBorder="1" applyAlignment="1" applyProtection="1">
      <alignment horizontal="right"/>
    </xf>
    <xf numFmtId="0" fontId="155" fillId="54" borderId="0" xfId="1050" applyFont="1" applyFill="1" applyBorder="1" applyAlignment="1" applyProtection="1">
      <alignment vertical="center"/>
    </xf>
    <xf numFmtId="193" fontId="67" fillId="96" borderId="5" xfId="1029" applyNumberFormat="1" applyFont="1" applyFill="1" applyBorder="1" applyAlignment="1" applyProtection="1">
      <alignment horizontal="right"/>
    </xf>
    <xf numFmtId="193" fontId="155" fillId="96" borderId="5" xfId="1029" applyNumberFormat="1" applyFont="1" applyFill="1" applyBorder="1" applyAlignment="1" applyProtection="1">
      <alignment horizontal="right"/>
    </xf>
    <xf numFmtId="193" fontId="67" fillId="96" borderId="61" xfId="1029" applyNumberFormat="1" applyFont="1" applyFill="1" applyBorder="1" applyAlignment="1" applyProtection="1">
      <alignment horizontal="right"/>
    </xf>
    <xf numFmtId="193" fontId="155" fillId="96" borderId="61" xfId="1029" applyNumberFormat="1" applyFont="1" applyFill="1" applyBorder="1" applyAlignment="1" applyProtection="1">
      <alignment horizontal="right"/>
    </xf>
    <xf numFmtId="264" fontId="155" fillId="96" borderId="35" xfId="1029" applyNumberFormat="1" applyFont="1" applyFill="1" applyBorder="1" applyAlignment="1" applyProtection="1">
      <alignment horizontal="right"/>
    </xf>
    <xf numFmtId="264" fontId="155" fillId="54" borderId="61" xfId="1029" applyNumberFormat="1" applyFont="1" applyFill="1" applyBorder="1" applyAlignment="1" applyProtection="1">
      <alignment horizontal="right"/>
    </xf>
    <xf numFmtId="257" fontId="162" fillId="0" borderId="0" xfId="1050" applyNumberFormat="1" applyFont="1" applyFill="1" applyBorder="1" applyAlignment="1" applyProtection="1">
      <alignment horizontal="right"/>
    </xf>
    <xf numFmtId="257" fontId="161" fillId="54" borderId="0" xfId="1050" applyNumberFormat="1" applyFont="1" applyFill="1" applyAlignment="1" applyProtection="1"/>
    <xf numFmtId="257" fontId="162" fillId="54" borderId="0" xfId="1050" applyNumberFormat="1" applyFont="1" applyFill="1" applyBorder="1" applyAlignment="1" applyProtection="1"/>
    <xf numFmtId="257" fontId="162" fillId="54" borderId="0" xfId="1050" applyNumberFormat="1" applyFont="1" applyFill="1" applyAlignment="1" applyProtection="1"/>
    <xf numFmtId="257" fontId="162" fillId="54" borderId="0" xfId="1050" applyNumberFormat="1" applyFont="1" applyFill="1" applyBorder="1" applyAlignment="1" applyProtection="1">
      <alignment horizontal="right"/>
    </xf>
    <xf numFmtId="257" fontId="161" fillId="54" borderId="7" xfId="1050" applyNumberFormat="1" applyFont="1" applyFill="1" applyBorder="1" applyAlignment="1" applyProtection="1">
      <alignment horizontal="right" indent="2"/>
    </xf>
    <xf numFmtId="257" fontId="162" fillId="54" borderId="7" xfId="1050" applyNumberFormat="1" applyFont="1" applyFill="1" applyBorder="1" applyAlignment="1" applyProtection="1">
      <alignment horizontal="right" indent="2"/>
    </xf>
    <xf numFmtId="258" fontId="162" fillId="54" borderId="7" xfId="1050" quotePrefix="1" applyNumberFormat="1" applyFont="1" applyFill="1" applyBorder="1" applyAlignment="1" applyProtection="1">
      <alignment horizontal="right" indent="2"/>
    </xf>
    <xf numFmtId="257" fontId="162" fillId="0" borderId="7" xfId="1050" applyNumberFormat="1" applyFont="1" applyFill="1" applyBorder="1" applyAlignment="1" applyProtection="1">
      <alignment horizontal="right" indent="2"/>
    </xf>
    <xf numFmtId="212" fontId="162" fillId="54" borderId="0" xfId="1050" applyNumberFormat="1" applyFont="1" applyFill="1" applyBorder="1" applyAlignment="1" applyProtection="1"/>
    <xf numFmtId="235" fontId="88" fillId="96" borderId="0" xfId="778" applyNumberFormat="1" applyFont="1" applyFill="1" applyBorder="1" applyAlignment="1" applyProtection="1">
      <alignment horizontal="right" vertical="center"/>
    </xf>
    <xf numFmtId="166" fontId="88" fillId="96" borderId="0" xfId="778" applyNumberFormat="1" applyFont="1" applyFill="1" applyBorder="1" applyAlignment="1" applyProtection="1">
      <alignment horizontal="right" vertical="center"/>
    </xf>
    <xf numFmtId="257" fontId="64" fillId="96" borderId="21" xfId="778" applyNumberFormat="1" applyFont="1" applyFill="1" applyBorder="1" applyAlignment="1" applyProtection="1">
      <alignment horizontal="right" vertical="center"/>
    </xf>
    <xf numFmtId="257" fontId="88" fillId="96" borderId="21" xfId="778" applyNumberFormat="1" applyFont="1" applyFill="1" applyBorder="1" applyAlignment="1" applyProtection="1">
      <alignment horizontal="right" vertical="center"/>
    </xf>
    <xf numFmtId="0" fontId="64" fillId="96" borderId="0" xfId="0" applyFont="1" applyFill="1" applyAlignment="1">
      <alignment horizontal="left" vertical="center"/>
    </xf>
    <xf numFmtId="0" fontId="88" fillId="96" borderId="0" xfId="0" applyFont="1" applyFill="1" applyAlignment="1">
      <alignment horizontal="left" vertical="center"/>
    </xf>
    <xf numFmtId="0" fontId="64" fillId="97" borderId="0" xfId="0" applyFont="1" applyFill="1" applyAlignment="1">
      <alignment horizontal="left"/>
    </xf>
    <xf numFmtId="257" fontId="141" fillId="96" borderId="21" xfId="778" applyNumberFormat="1" applyFont="1" applyFill="1" applyBorder="1" applyAlignment="1" applyProtection="1">
      <alignment horizontal="right" vertical="center"/>
    </xf>
    <xf numFmtId="0" fontId="64" fillId="54" borderId="0" xfId="0" applyFont="1" applyFill="1" applyAlignment="1">
      <alignment horizontal="left" vertical="center"/>
    </xf>
    <xf numFmtId="0" fontId="88" fillId="0" borderId="0" xfId="0" applyFont="1" applyAlignment="1">
      <alignment horizontal="left" vertical="center"/>
    </xf>
    <xf numFmtId="259" fontId="199" fillId="96" borderId="0" xfId="1585" applyNumberFormat="1" applyFont="1" applyFill="1" applyBorder="1" applyAlignment="1" applyProtection="1">
      <alignment horizontal="right" vertical="center"/>
    </xf>
    <xf numFmtId="205" fontId="200" fillId="96" borderId="0" xfId="1585" applyNumberFormat="1" applyFont="1" applyFill="1" applyBorder="1" applyAlignment="1" applyProtection="1">
      <alignment horizontal="right" vertical="center"/>
    </xf>
    <xf numFmtId="259" fontId="200" fillId="96" borderId="0" xfId="1585" applyNumberFormat="1" applyFont="1" applyFill="1" applyBorder="1" applyAlignment="1" applyProtection="1">
      <alignment horizontal="right" vertical="center"/>
    </xf>
    <xf numFmtId="259" fontId="199" fillId="96" borderId="0" xfId="1585" applyNumberFormat="1" applyFont="1" applyFill="1" applyBorder="1" applyAlignment="1" applyProtection="1">
      <alignment horizontal="right"/>
    </xf>
    <xf numFmtId="204" fontId="200" fillId="96" borderId="0" xfId="1585" applyNumberFormat="1" applyFont="1" applyFill="1" applyBorder="1" applyAlignment="1" applyProtection="1">
      <alignment horizontal="right"/>
    </xf>
    <xf numFmtId="259" fontId="200" fillId="96" borderId="0" xfId="1585" applyNumberFormat="1" applyFont="1" applyFill="1" applyBorder="1" applyAlignment="1" applyProtection="1">
      <alignment horizontal="right"/>
    </xf>
    <xf numFmtId="0" fontId="64" fillId="54" borderId="0" xfId="0" applyFont="1" applyFill="1"/>
    <xf numFmtId="235" fontId="225" fillId="96" borderId="0" xfId="778" applyNumberFormat="1" applyFont="1" applyFill="1" applyBorder="1" applyAlignment="1" applyProtection="1">
      <alignment horizontal="right" vertical="center"/>
    </xf>
    <xf numFmtId="205" fontId="198" fillId="96" borderId="0" xfId="1585" applyNumberFormat="1" applyFont="1" applyFill="1" applyBorder="1" applyAlignment="1" applyProtection="1">
      <alignment horizontal="right" vertical="center"/>
    </xf>
    <xf numFmtId="257" fontId="64" fillId="96" borderId="5" xfId="1050" applyNumberFormat="1" applyFont="1" applyFill="1" applyBorder="1" applyAlignment="1">
      <alignment horizontal="right"/>
    </xf>
    <xf numFmtId="235" fontId="141" fillId="96" borderId="0" xfId="778" applyNumberFormat="1" applyFont="1" applyFill="1" applyBorder="1" applyAlignment="1" applyProtection="1">
      <alignment horizontal="right" vertical="center"/>
    </xf>
    <xf numFmtId="258" fontId="88" fillId="96" borderId="21" xfId="778" applyNumberFormat="1" applyFont="1" applyFill="1" applyBorder="1" applyAlignment="1" applyProtection="1">
      <alignment horizontal="right" vertical="center"/>
    </xf>
    <xf numFmtId="259" fontId="199" fillId="96" borderId="5" xfId="1176" applyNumberFormat="1" applyFont="1" applyFill="1" applyBorder="1" applyAlignment="1" applyProtection="1">
      <alignment horizontal="right"/>
    </xf>
    <xf numFmtId="259" fontId="198" fillId="96" borderId="0" xfId="1585" applyNumberFormat="1" applyFont="1" applyFill="1" applyBorder="1" applyAlignment="1" applyProtection="1">
      <alignment horizontal="right" vertical="center"/>
    </xf>
    <xf numFmtId="193" fontId="67" fillId="0" borderId="61" xfId="1029" applyNumberFormat="1" applyFont="1" applyFill="1" applyBorder="1" applyAlignment="1" applyProtection="1">
      <alignment horizontal="right" vertical="center"/>
    </xf>
    <xf numFmtId="193" fontId="155" fillId="54" borderId="61" xfId="1029" applyNumberFormat="1" applyFont="1" applyFill="1" applyBorder="1" applyAlignment="1" applyProtection="1">
      <alignment horizontal="right" vertical="center"/>
    </xf>
    <xf numFmtId="193" fontId="67" fillId="96" borderId="35" xfId="1029" applyNumberFormat="1" applyFont="1" applyFill="1" applyBorder="1" applyAlignment="1" applyProtection="1">
      <alignment horizontal="right" vertical="top"/>
    </xf>
    <xf numFmtId="193" fontId="155" fillId="96" borderId="35" xfId="1029" applyNumberFormat="1" applyFont="1" applyFill="1" applyBorder="1" applyAlignment="1" applyProtection="1">
      <alignment horizontal="right" vertical="top"/>
    </xf>
    <xf numFmtId="166" fontId="67" fillId="96" borderId="81" xfId="0" applyNumberFormat="1" applyFont="1" applyFill="1" applyBorder="1" applyAlignment="1">
      <alignment vertical="center"/>
    </xf>
    <xf numFmtId="166" fontId="155" fillId="96" borderId="61" xfId="0" applyNumberFormat="1" applyFont="1" applyFill="1" applyBorder="1" applyAlignment="1">
      <alignment vertical="center"/>
    </xf>
    <xf numFmtId="166" fontId="67" fillId="96" borderId="78" xfId="0" applyNumberFormat="1" applyFont="1" applyFill="1" applyBorder="1" applyAlignment="1">
      <alignment vertical="center"/>
    </xf>
    <xf numFmtId="166" fontId="67" fillId="96" borderId="64" xfId="0" applyNumberFormat="1" applyFont="1" applyFill="1" applyBorder="1" applyAlignment="1">
      <alignment vertical="center"/>
    </xf>
    <xf numFmtId="264" fontId="67" fillId="96" borderId="64" xfId="0" applyNumberFormat="1" applyFont="1" applyFill="1" applyBorder="1" applyAlignment="1">
      <alignment horizontal="right" vertical="center"/>
    </xf>
    <xf numFmtId="189" fontId="67" fillId="96" borderId="71" xfId="1050" applyNumberFormat="1" applyFont="1" applyFill="1" applyBorder="1" applyAlignment="1">
      <alignment vertical="center"/>
    </xf>
    <xf numFmtId="41" fontId="67" fillId="96" borderId="64" xfId="1050" applyNumberFormat="1" applyFont="1" applyFill="1" applyBorder="1" applyAlignment="1">
      <alignment vertical="center"/>
    </xf>
    <xf numFmtId="189" fontId="67" fillId="54" borderId="80" xfId="1050" applyNumberFormat="1" applyFont="1" applyFill="1" applyBorder="1" applyAlignment="1">
      <alignment vertical="center"/>
    </xf>
    <xf numFmtId="166" fontId="155" fillId="96" borderId="35" xfId="0" applyNumberFormat="1" applyFont="1" applyFill="1" applyBorder="1" applyAlignment="1">
      <alignment vertical="center"/>
    </xf>
    <xf numFmtId="41" fontId="155" fillId="96" borderId="0" xfId="1050" applyNumberFormat="1" applyFont="1" applyFill="1" applyAlignment="1">
      <alignment vertical="center"/>
    </xf>
    <xf numFmtId="166" fontId="155" fillId="96" borderId="0" xfId="0" applyNumberFormat="1" applyFont="1" applyFill="1" applyAlignment="1">
      <alignment vertical="center"/>
    </xf>
    <xf numFmtId="189" fontId="155" fillId="96" borderId="61" xfId="1050" applyNumberFormat="1" applyFont="1" applyFill="1" applyBorder="1" applyAlignment="1">
      <alignment vertical="center"/>
    </xf>
    <xf numFmtId="189" fontId="155" fillId="96" borderId="5" xfId="1050" applyNumberFormat="1" applyFont="1" applyFill="1" applyBorder="1" applyAlignment="1">
      <alignment vertical="center"/>
    </xf>
    <xf numFmtId="264" fontId="155" fillId="96" borderId="0" xfId="0" applyNumberFormat="1" applyFont="1" applyFill="1" applyAlignment="1">
      <alignment horizontal="right" vertical="center"/>
    </xf>
    <xf numFmtId="37" fontId="208" fillId="54" borderId="0" xfId="1050" applyNumberFormat="1" applyFont="1" applyFill="1" applyAlignment="1" applyProtection="1">
      <alignment horizontal="left"/>
    </xf>
    <xf numFmtId="37" fontId="208" fillId="54" borderId="0" xfId="1050" applyNumberFormat="1" applyFont="1" applyFill="1" applyBorder="1" applyAlignment="1" applyProtection="1">
      <alignment horizontal="left"/>
    </xf>
    <xf numFmtId="246" fontId="208" fillId="54" borderId="0" xfId="1050" quotePrefix="1" applyNumberFormat="1" applyFont="1" applyFill="1" applyAlignment="1" applyProtection="1">
      <alignment horizontal="right"/>
    </xf>
    <xf numFmtId="246" fontId="209" fillId="54" borderId="0" xfId="1050" quotePrefix="1" applyNumberFormat="1" applyFont="1" applyFill="1" applyAlignment="1" applyProtection="1">
      <alignment horizontal="right"/>
    </xf>
    <xf numFmtId="0" fontId="207" fillId="54" borderId="7" xfId="1050" applyFont="1" applyFill="1" applyBorder="1" applyAlignment="1" applyProtection="1"/>
    <xf numFmtId="0" fontId="208" fillId="54" borderId="7" xfId="1050" applyFont="1" applyFill="1" applyBorder="1" applyAlignment="1" applyProtection="1">
      <alignment horizontal="right"/>
    </xf>
    <xf numFmtId="0" fontId="209" fillId="54" borderId="7" xfId="1050" applyFont="1" applyFill="1" applyBorder="1" applyAlignment="1" applyProtection="1">
      <alignment horizontal="right"/>
    </xf>
    <xf numFmtId="0" fontId="226" fillId="54" borderId="0" xfId="1050" applyFont="1" applyFill="1"/>
    <xf numFmtId="0" fontId="209" fillId="0" borderId="0" xfId="1050" applyFont="1" applyAlignment="1">
      <alignment horizontal="left" indent="1"/>
    </xf>
    <xf numFmtId="235" fontId="227" fillId="96" borderId="0" xfId="753" applyNumberFormat="1" applyFont="1" applyFill="1" applyBorder="1" applyAlignment="1" applyProtection="1"/>
    <xf numFmtId="235" fontId="208" fillId="96" borderId="0" xfId="753" applyNumberFormat="1" applyFont="1" applyFill="1" applyBorder="1" applyAlignment="1" applyProtection="1"/>
    <xf numFmtId="0" fontId="208" fillId="96" borderId="0" xfId="1050" applyFont="1" applyFill="1" applyAlignment="1">
      <alignment horizontal="center"/>
    </xf>
    <xf numFmtId="235" fontId="209" fillId="96" borderId="0" xfId="753" applyNumberFormat="1" applyFont="1" applyFill="1" applyBorder="1" applyAlignment="1" applyProtection="1"/>
    <xf numFmtId="267" fontId="227" fillId="96" borderId="0" xfId="753" applyNumberFormat="1" applyFont="1" applyFill="1" applyBorder="1" applyAlignment="1" applyProtection="1"/>
    <xf numFmtId="267" fontId="208" fillId="96" borderId="0" xfId="753" applyNumberFormat="1" applyFont="1" applyFill="1" applyBorder="1" applyAlignment="1" applyProtection="1"/>
    <xf numFmtId="267" fontId="209" fillId="0" borderId="0" xfId="753" applyNumberFormat="1" applyFont="1" applyFill="1" applyBorder="1" applyAlignment="1" applyProtection="1"/>
    <xf numFmtId="235" fontId="208" fillId="0" borderId="0" xfId="753" applyNumberFormat="1" applyFont="1" applyFill="1" applyBorder="1" applyAlignment="1" applyProtection="1"/>
    <xf numFmtId="0" fontId="208" fillId="0" borderId="0" xfId="1050" applyFont="1" applyAlignment="1">
      <alignment horizontal="center"/>
    </xf>
    <xf numFmtId="235" fontId="209" fillId="0" borderId="0" xfId="753" applyNumberFormat="1" applyFont="1" applyFill="1" applyBorder="1" applyAlignment="1" applyProtection="1"/>
    <xf numFmtId="235" fontId="227" fillId="0" borderId="0" xfId="753" applyNumberFormat="1" applyFont="1" applyFill="1" applyBorder="1" applyAlignment="1" applyProtection="1"/>
    <xf numFmtId="41" fontId="227" fillId="96" borderId="0" xfId="753" applyNumberFormat="1" applyFont="1" applyFill="1" applyBorder="1" applyAlignment="1" applyProtection="1"/>
    <xf numFmtId="41" fontId="227" fillId="0" borderId="0" xfId="753" applyNumberFormat="1" applyFont="1" applyFill="1" applyBorder="1" applyAlignment="1" applyProtection="1"/>
    <xf numFmtId="41" fontId="208" fillId="96" borderId="0" xfId="753" applyNumberFormat="1" applyFont="1" applyFill="1" applyBorder="1" applyAlignment="1" applyProtection="1"/>
    <xf numFmtId="41" fontId="209" fillId="0" borderId="0" xfId="753" applyNumberFormat="1" applyFont="1" applyFill="1" applyBorder="1" applyAlignment="1" applyProtection="1"/>
    <xf numFmtId="264" fontId="209" fillId="0" borderId="0" xfId="753" applyNumberFormat="1" applyFont="1" applyFill="1" applyBorder="1" applyAlignment="1" applyProtection="1">
      <alignment horizontal="right"/>
    </xf>
    <xf numFmtId="235" fontId="227" fillId="0" borderId="5" xfId="753" applyNumberFormat="1" applyFont="1" applyFill="1" applyBorder="1" applyAlignment="1" applyProtection="1">
      <alignment vertical="top"/>
    </xf>
    <xf numFmtId="235" fontId="209" fillId="0" borderId="5" xfId="753" applyNumberFormat="1" applyFont="1" applyFill="1" applyBorder="1" applyAlignment="1" applyProtection="1">
      <alignment vertical="top"/>
    </xf>
    <xf numFmtId="0" fontId="227" fillId="96" borderId="0" xfId="1050" applyFont="1" applyFill="1" applyAlignment="1">
      <alignment horizontal="center"/>
    </xf>
    <xf numFmtId="0" fontId="209" fillId="0" borderId="0" xfId="1050" applyFont="1" applyAlignment="1">
      <alignment horizontal="center"/>
    </xf>
    <xf numFmtId="41" fontId="208" fillId="0" borderId="0" xfId="753" applyNumberFormat="1" applyFont="1" applyFill="1" applyBorder="1" applyAlignment="1" applyProtection="1"/>
    <xf numFmtId="235" fontId="227" fillId="96" borderId="33" xfId="753" applyNumberFormat="1" applyFont="1" applyFill="1" applyBorder="1" applyAlignment="1" applyProtection="1"/>
    <xf numFmtId="235" fontId="209" fillId="0" borderId="33" xfId="753" applyNumberFormat="1" applyFont="1" applyFill="1" applyBorder="1" applyAlignment="1" applyProtection="1"/>
    <xf numFmtId="235" fontId="227" fillId="96" borderId="21" xfId="753" applyNumberFormat="1" applyFont="1" applyFill="1" applyBorder="1" applyAlignment="1" applyProtection="1">
      <alignment vertical="center"/>
    </xf>
    <xf numFmtId="235" fontId="209" fillId="0" borderId="21" xfId="753" applyNumberFormat="1" applyFont="1" applyFill="1" applyBorder="1" applyAlignment="1" applyProtection="1">
      <alignment vertical="center"/>
    </xf>
    <xf numFmtId="0" fontId="208" fillId="54" borderId="7" xfId="1050" applyFont="1" applyFill="1" applyBorder="1"/>
    <xf numFmtId="235" fontId="227" fillId="96" borderId="7" xfId="753" applyNumberFormat="1" applyFont="1" applyFill="1" applyBorder="1" applyAlignment="1" applyProtection="1">
      <alignment vertical="center"/>
    </xf>
    <xf numFmtId="235" fontId="209" fillId="0" borderId="7" xfId="753" applyNumberFormat="1" applyFont="1" applyFill="1" applyBorder="1" applyAlignment="1" applyProtection="1">
      <alignment vertical="center"/>
    </xf>
    <xf numFmtId="0" fontId="209" fillId="96" borderId="0" xfId="1050" applyFont="1" applyFill="1" applyAlignment="1">
      <alignment horizontal="center"/>
    </xf>
    <xf numFmtId="41" fontId="227" fillId="96" borderId="33" xfId="753" applyNumberFormat="1" applyFont="1" applyFill="1" applyBorder="1" applyAlignment="1" applyProtection="1"/>
    <xf numFmtId="264" fontId="209" fillId="0" borderId="33" xfId="753" applyNumberFormat="1" applyFont="1" applyFill="1" applyBorder="1" applyAlignment="1" applyProtection="1">
      <alignment horizontal="right"/>
    </xf>
    <xf numFmtId="41" fontId="227" fillId="96" borderId="0" xfId="753" applyNumberFormat="1" applyFont="1" applyFill="1" applyBorder="1" applyAlignment="1" applyProtection="1">
      <alignment vertical="center"/>
    </xf>
    <xf numFmtId="41" fontId="209" fillId="0" borderId="0" xfId="753" applyNumberFormat="1" applyFont="1" applyFill="1" applyBorder="1" applyAlignment="1" applyProtection="1">
      <alignment vertical="center"/>
    </xf>
    <xf numFmtId="235" fontId="227" fillId="96" borderId="33" xfId="753" applyNumberFormat="1" applyFont="1" applyFill="1" applyBorder="1" applyAlignment="1" applyProtection="1">
      <alignment vertical="center"/>
    </xf>
    <xf numFmtId="41" fontId="209" fillId="0" borderId="33" xfId="753" applyNumberFormat="1" applyFont="1" applyFill="1" applyBorder="1" applyAlignment="1" applyProtection="1"/>
    <xf numFmtId="235" fontId="209" fillId="0" borderId="33" xfId="753" applyNumberFormat="1" applyFont="1" applyFill="1" applyBorder="1" applyAlignment="1" applyProtection="1">
      <alignment vertical="center"/>
    </xf>
    <xf numFmtId="0" fontId="226" fillId="54" borderId="0" xfId="1050" applyFont="1" applyFill="1" applyBorder="1" applyAlignment="1" applyProtection="1"/>
    <xf numFmtId="235" fontId="227" fillId="96" borderId="0" xfId="753" applyNumberFormat="1" applyFont="1" applyFill="1" applyBorder="1" applyAlignment="1" applyProtection="1">
      <alignment vertical="center"/>
    </xf>
    <xf numFmtId="235" fontId="209" fillId="0" borderId="0" xfId="753" applyNumberFormat="1" applyFont="1" applyFill="1" applyBorder="1" applyAlignment="1" applyProtection="1">
      <alignment vertical="center"/>
    </xf>
    <xf numFmtId="235" fontId="227" fillId="96" borderId="65" xfId="753" applyNumberFormat="1" applyFont="1" applyFill="1" applyBorder="1" applyAlignment="1" applyProtection="1"/>
    <xf numFmtId="235" fontId="209" fillId="0" borderId="65" xfId="753" applyNumberFormat="1" applyFont="1" applyFill="1" applyBorder="1" applyAlignment="1" applyProtection="1"/>
    <xf numFmtId="235" fontId="227" fillId="96" borderId="5" xfId="753" applyNumberFormat="1" applyFont="1" applyFill="1" applyBorder="1" applyAlignment="1" applyProtection="1">
      <alignment vertical="center"/>
    </xf>
    <xf numFmtId="235" fontId="209" fillId="0" borderId="5" xfId="753" applyNumberFormat="1" applyFont="1" applyFill="1" applyBorder="1" applyAlignment="1" applyProtection="1">
      <alignment vertical="center"/>
    </xf>
    <xf numFmtId="235" fontId="227" fillId="96" borderId="61" xfId="753" applyNumberFormat="1" applyFont="1" applyFill="1" applyBorder="1" applyAlignment="1" applyProtection="1">
      <alignment vertical="center"/>
    </xf>
    <xf numFmtId="235" fontId="209" fillId="0" borderId="61" xfId="753" applyNumberFormat="1" applyFont="1" applyFill="1" applyBorder="1" applyAlignment="1" applyProtection="1">
      <alignment vertical="center"/>
    </xf>
    <xf numFmtId="268" fontId="208" fillId="96" borderId="20" xfId="753" applyNumberFormat="1" applyFont="1" applyFill="1" applyBorder="1" applyAlignment="1" applyProtection="1">
      <alignment vertical="center"/>
    </xf>
    <xf numFmtId="250" fontId="208" fillId="96" borderId="0" xfId="753" applyNumberFormat="1" applyFont="1" applyFill="1" applyBorder="1" applyAlignment="1" applyProtection="1"/>
    <xf numFmtId="250" fontId="209" fillId="0" borderId="61" xfId="753" applyNumberFormat="1" applyFont="1" applyFill="1" applyBorder="1" applyAlignment="1" applyProtection="1">
      <alignment vertical="center"/>
    </xf>
    <xf numFmtId="0" fontId="220" fillId="54" borderId="99" xfId="0" applyFont="1" applyFill="1" applyBorder="1"/>
    <xf numFmtId="166" fontId="220" fillId="96" borderId="100" xfId="1050" applyNumberFormat="1" applyFont="1" applyFill="1" applyBorder="1"/>
    <xf numFmtId="166" fontId="220" fillId="96" borderId="47" xfId="1050" applyNumberFormat="1" applyFont="1" applyFill="1" applyBorder="1"/>
    <xf numFmtId="166" fontId="217" fillId="0" borderId="64" xfId="0" applyNumberFormat="1" applyFont="1" applyBorder="1" applyAlignment="1">
      <alignment vertical="center"/>
    </xf>
    <xf numFmtId="166" fontId="220" fillId="96" borderId="101" xfId="1050" applyNumberFormat="1" applyFont="1" applyFill="1" applyBorder="1" applyAlignment="1">
      <alignment vertical="center"/>
    </xf>
    <xf numFmtId="235" fontId="220" fillId="96" borderId="0" xfId="1050" applyNumberFormat="1" applyFont="1" applyFill="1" applyAlignment="1">
      <alignment vertical="center"/>
    </xf>
    <xf numFmtId="259" fontId="220" fillId="96" borderId="18" xfId="751" applyNumberFormat="1" applyFont="1" applyFill="1" applyBorder="1" applyAlignment="1" applyProtection="1">
      <alignment horizontal="right" vertical="center"/>
    </xf>
    <xf numFmtId="37" fontId="88" fillId="54" borderId="7" xfId="1050" applyNumberFormat="1" applyFont="1" applyFill="1" applyBorder="1" applyAlignment="1" applyProtection="1">
      <alignment horizontal="right" wrapText="1" indent="2"/>
    </xf>
    <xf numFmtId="37" fontId="161" fillId="54" borderId="97" xfId="1050" applyNumberFormat="1" applyFont="1" applyFill="1" applyBorder="1" applyAlignment="1" applyProtection="1">
      <alignment horizontal="right" wrapText="1" indent="2"/>
    </xf>
    <xf numFmtId="37" fontId="162" fillId="54" borderId="77" xfId="1050" applyNumberFormat="1" applyFont="1" applyFill="1" applyBorder="1" applyAlignment="1" applyProtection="1">
      <alignment horizontal="right" wrapText="1" indent="2"/>
    </xf>
    <xf numFmtId="37" fontId="162" fillId="54" borderId="33" xfId="1050" applyNumberFormat="1" applyFont="1" applyFill="1" applyBorder="1" applyAlignment="1" applyProtection="1">
      <alignment horizontal="right" wrapText="1" indent="2"/>
    </xf>
    <xf numFmtId="0" fontId="67" fillId="98" borderId="64" xfId="1050" applyFont="1" applyFill="1" applyBorder="1"/>
    <xf numFmtId="257" fontId="155" fillId="96" borderId="0" xfId="1050" applyNumberFormat="1" applyFont="1" applyFill="1" applyAlignment="1">
      <alignment horizontal="right" indent="2"/>
    </xf>
    <xf numFmtId="37" fontId="155" fillId="54" borderId="33" xfId="1050" applyNumberFormat="1" applyFont="1" applyFill="1" applyBorder="1" applyAlignment="1" applyProtection="1">
      <alignment horizontal="right" wrapText="1" indent="3"/>
    </xf>
    <xf numFmtId="37" fontId="67" fillId="54" borderId="33" xfId="1050" applyNumberFormat="1" applyFont="1" applyFill="1" applyBorder="1" applyAlignment="1" applyProtection="1">
      <alignment horizontal="right" wrapText="1" indent="3"/>
    </xf>
    <xf numFmtId="37" fontId="67" fillId="54" borderId="97" xfId="1050" applyNumberFormat="1" applyFont="1" applyFill="1" applyBorder="1" applyAlignment="1" applyProtection="1">
      <alignment horizontal="right" wrapText="1" indent="3"/>
    </xf>
    <xf numFmtId="37" fontId="155" fillId="54" borderId="77" xfId="1050" applyNumberFormat="1" applyFont="1" applyFill="1" applyBorder="1" applyAlignment="1" applyProtection="1">
      <alignment horizontal="right" wrapText="1" indent="3"/>
    </xf>
    <xf numFmtId="0" fontId="155" fillId="54" borderId="0" xfId="1050" applyFont="1" applyFill="1" applyAlignment="1">
      <alignment horizontal="right" indent="3"/>
    </xf>
    <xf numFmtId="0" fontId="155" fillId="54" borderId="0" xfId="1050" applyFont="1" applyFill="1" applyAlignment="1">
      <alignment horizontal="right" wrapText="1" indent="3"/>
    </xf>
    <xf numFmtId="257" fontId="155" fillId="96" borderId="0" xfId="1584" applyNumberFormat="1" applyFont="1" applyFill="1" applyBorder="1" applyAlignment="1" applyProtection="1">
      <alignment horizontal="right" indent="3"/>
    </xf>
    <xf numFmtId="274" fontId="220" fillId="96" borderId="100" xfId="1050" applyNumberFormat="1" applyFont="1" applyFill="1" applyBorder="1"/>
    <xf numFmtId="0" fontId="162" fillId="0" borderId="0" xfId="1050" applyFont="1" applyFill="1" applyAlignment="1" applyProtection="1"/>
    <xf numFmtId="37" fontId="220" fillId="54" borderId="0" xfId="1050" applyNumberFormat="1" applyFont="1" applyFill="1" applyBorder="1" applyAlignment="1" applyProtection="1">
      <alignment horizontal="right" wrapText="1" indent="3"/>
    </xf>
    <xf numFmtId="37" fontId="220" fillId="54" borderId="7" xfId="1050" applyNumberFormat="1" applyFont="1" applyFill="1" applyBorder="1" applyAlignment="1" applyProtection="1">
      <alignment horizontal="right" wrapText="1" indent="3"/>
    </xf>
    <xf numFmtId="0" fontId="155" fillId="54" borderId="7" xfId="1050" applyFont="1" applyFill="1" applyBorder="1" applyAlignment="1" applyProtection="1">
      <alignment horizontal="right" vertical="center"/>
    </xf>
    <xf numFmtId="49" fontId="156" fillId="0" borderId="0" xfId="0" applyNumberFormat="1" applyFont="1" applyBorder="1" applyAlignment="1">
      <alignment vertical="top"/>
    </xf>
    <xf numFmtId="37" fontId="181" fillId="54" borderId="84" xfId="1050" applyNumberFormat="1" applyFont="1" applyFill="1" applyBorder="1" applyAlignment="1" applyProtection="1">
      <alignment horizontal="right"/>
    </xf>
    <xf numFmtId="0" fontId="182" fillId="54" borderId="66" xfId="1050" applyFont="1" applyFill="1" applyBorder="1" applyAlignment="1" applyProtection="1"/>
    <xf numFmtId="257" fontId="181" fillId="54" borderId="59" xfId="1050" applyNumberFormat="1" applyFont="1" applyFill="1" applyBorder="1" applyAlignment="1" applyProtection="1">
      <alignment horizontal="right" indent="2"/>
    </xf>
    <xf numFmtId="257" fontId="182" fillId="54" borderId="0" xfId="1050" applyNumberFormat="1" applyFont="1" applyFill="1" applyBorder="1" applyAlignment="1" applyProtection="1">
      <alignment horizontal="right" indent="2"/>
    </xf>
    <xf numFmtId="2" fontId="181" fillId="54" borderId="0" xfId="1050" applyNumberFormat="1" applyFont="1" applyFill="1" applyAlignment="1">
      <alignment horizontal="right"/>
    </xf>
    <xf numFmtId="257" fontId="182" fillId="54" borderId="0" xfId="1050" applyNumberFormat="1" applyFont="1" applyFill="1" applyBorder="1" applyAlignment="1" applyProtection="1">
      <alignment horizontal="right" indent="3"/>
    </xf>
    <xf numFmtId="0" fontId="228" fillId="54" borderId="82" xfId="1050" applyFont="1" applyFill="1" applyBorder="1" applyAlignment="1" applyProtection="1"/>
    <xf numFmtId="258" fontId="181" fillId="54" borderId="60" xfId="1050" quotePrefix="1" applyNumberFormat="1" applyFont="1" applyFill="1" applyBorder="1" applyAlignment="1" applyProtection="1">
      <alignment horizontal="right" indent="2"/>
    </xf>
    <xf numFmtId="257" fontId="182" fillId="0" borderId="7" xfId="1050" quotePrefix="1" applyNumberFormat="1" applyFont="1" applyBorder="1" applyAlignment="1">
      <alignment horizontal="right"/>
    </xf>
    <xf numFmtId="1" fontId="181" fillId="54" borderId="0" xfId="1050" applyNumberFormat="1" applyFont="1" applyFill="1" applyAlignment="1">
      <alignment horizontal="right"/>
    </xf>
    <xf numFmtId="257" fontId="182" fillId="0" borderId="7" xfId="1050" quotePrefix="1" applyNumberFormat="1" applyFont="1" applyBorder="1" applyAlignment="1">
      <alignment horizontal="right" indent="3"/>
    </xf>
    <xf numFmtId="0" fontId="181" fillId="54" borderId="0" xfId="1050" applyFont="1" applyFill="1"/>
    <xf numFmtId="235" fontId="181" fillId="54" borderId="64" xfId="1050" applyNumberFormat="1" applyFont="1" applyFill="1" applyBorder="1"/>
    <xf numFmtId="235" fontId="182" fillId="96" borderId="0" xfId="1050" applyNumberFormat="1" applyFont="1" applyFill="1"/>
    <xf numFmtId="235" fontId="181" fillId="54" borderId="0" xfId="1050" applyNumberFormat="1" applyFont="1" applyFill="1"/>
    <xf numFmtId="0" fontId="182" fillId="54" borderId="0" xfId="1050" applyFont="1" applyFill="1" applyAlignment="1">
      <alignment horizontal="left" indent="1"/>
    </xf>
    <xf numFmtId="257" fontId="181" fillId="54" borderId="64" xfId="1050" applyNumberFormat="1" applyFont="1" applyFill="1" applyBorder="1" applyAlignment="1">
      <alignment horizontal="right"/>
    </xf>
    <xf numFmtId="257" fontId="182" fillId="96" borderId="0" xfId="1050" applyNumberFormat="1" applyFont="1" applyFill="1" applyAlignment="1">
      <alignment horizontal="right"/>
    </xf>
    <xf numFmtId="258" fontId="182" fillId="0" borderId="0" xfId="1050" applyNumberFormat="1" applyFont="1" applyAlignment="1">
      <alignment horizontal="right"/>
    </xf>
    <xf numFmtId="259" fontId="182" fillId="0" borderId="0" xfId="751" applyNumberFormat="1" applyFont="1" applyFill="1" applyBorder="1" applyAlignment="1" applyProtection="1">
      <alignment horizontal="right"/>
    </xf>
    <xf numFmtId="258" fontId="181" fillId="54" borderId="64" xfId="1050" applyNumberFormat="1" applyFont="1" applyFill="1" applyBorder="1" applyAlignment="1">
      <alignment horizontal="right"/>
    </xf>
    <xf numFmtId="258" fontId="182" fillId="96" borderId="0" xfId="1050" applyNumberFormat="1" applyFont="1" applyFill="1" applyAlignment="1">
      <alignment horizontal="right"/>
    </xf>
    <xf numFmtId="257" fontId="181" fillId="0" borderId="71" xfId="1050" applyNumberFormat="1" applyFont="1" applyBorder="1" applyAlignment="1">
      <alignment horizontal="right" vertical="center"/>
    </xf>
    <xf numFmtId="257" fontId="182" fillId="96" borderId="5" xfId="1050" applyNumberFormat="1" applyFont="1" applyFill="1" applyBorder="1" applyAlignment="1">
      <alignment horizontal="right" vertical="center"/>
    </xf>
    <xf numFmtId="258" fontId="182" fillId="0" borderId="5" xfId="1050" applyNumberFormat="1" applyFont="1" applyBorder="1" applyAlignment="1">
      <alignment horizontal="right" vertical="center"/>
    </xf>
    <xf numFmtId="259" fontId="182" fillId="0" borderId="5" xfId="751" applyNumberFormat="1" applyFont="1" applyFill="1" applyBorder="1" applyAlignment="1" applyProtection="1">
      <alignment horizontal="right" vertical="center"/>
    </xf>
    <xf numFmtId="0" fontId="182" fillId="54" borderId="0" xfId="1050" applyFont="1" applyFill="1" applyAlignment="1"/>
    <xf numFmtId="257" fontId="181" fillId="96" borderId="64" xfId="1050" applyNumberFormat="1" applyFont="1" applyFill="1" applyBorder="1" applyAlignment="1">
      <alignment horizontal="right"/>
    </xf>
    <xf numFmtId="235" fontId="181" fillId="96" borderId="0" xfId="1050" applyNumberFormat="1" applyFont="1" applyFill="1"/>
    <xf numFmtId="259" fontId="182" fillId="96" borderId="0" xfId="751" applyNumberFormat="1" applyFont="1" applyFill="1" applyBorder="1" applyAlignment="1" applyProtection="1">
      <alignment horizontal="right"/>
    </xf>
    <xf numFmtId="0" fontId="181" fillId="54" borderId="0" xfId="1050" applyFont="1" applyFill="1" applyAlignment="1">
      <alignment vertical="center"/>
    </xf>
    <xf numFmtId="257" fontId="181" fillId="96" borderId="71" xfId="1050" applyNumberFormat="1" applyFont="1" applyFill="1" applyBorder="1" applyAlignment="1">
      <alignment horizontal="right" vertical="top"/>
    </xf>
    <xf numFmtId="257" fontId="182" fillId="96" borderId="5" xfId="1050" applyNumberFormat="1" applyFont="1" applyFill="1" applyBorder="1" applyAlignment="1">
      <alignment horizontal="right" vertical="top"/>
    </xf>
    <xf numFmtId="235" fontId="181" fillId="96" borderId="0" xfId="1050" applyNumberFormat="1" applyFont="1" applyFill="1" applyAlignment="1">
      <alignment vertical="center"/>
    </xf>
    <xf numFmtId="258" fontId="182" fillId="96" borderId="5" xfId="1050" applyNumberFormat="1" applyFont="1" applyFill="1" applyBorder="1" applyAlignment="1">
      <alignment horizontal="right" vertical="top"/>
    </xf>
    <xf numFmtId="259" fontId="182" fillId="96" borderId="5" xfId="751" applyNumberFormat="1" applyFont="1" applyFill="1" applyBorder="1" applyAlignment="1" applyProtection="1">
      <alignment horizontal="right" vertical="top"/>
    </xf>
    <xf numFmtId="0" fontId="230" fillId="96" borderId="0" xfId="1050" applyFont="1" applyFill="1" applyAlignment="1"/>
    <xf numFmtId="259" fontId="230" fillId="96" borderId="64" xfId="1176" applyNumberFormat="1" applyFont="1" applyFill="1" applyBorder="1" applyAlignment="1" applyProtection="1">
      <alignment horizontal="right" vertical="center"/>
    </xf>
    <xf numFmtId="259" fontId="228" fillId="96" borderId="0" xfId="1176" applyNumberFormat="1" applyFont="1" applyFill="1" applyBorder="1" applyAlignment="1" applyProtection="1">
      <alignment horizontal="right" vertical="center"/>
    </xf>
    <xf numFmtId="205" fontId="230" fillId="96" borderId="0" xfId="1176" applyNumberFormat="1" applyFont="1" applyFill="1" applyBorder="1" applyAlignment="1" applyProtection="1">
      <alignment vertical="center"/>
    </xf>
    <xf numFmtId="263" fontId="228" fillId="96" borderId="0" xfId="822" applyNumberFormat="1" applyFont="1" applyFill="1" applyBorder="1" applyAlignment="1" applyProtection="1">
      <alignment horizontal="right" vertical="center"/>
    </xf>
    <xf numFmtId="0" fontId="182" fillId="54" borderId="0" xfId="1050" applyFont="1" applyFill="1"/>
    <xf numFmtId="258" fontId="181" fillId="96" borderId="64" xfId="1050" applyNumberFormat="1" applyFont="1" applyFill="1" applyBorder="1" applyAlignment="1">
      <alignment horizontal="right"/>
    </xf>
    <xf numFmtId="166" fontId="181" fillId="96" borderId="0" xfId="1050" applyNumberFormat="1" applyFont="1" applyFill="1"/>
    <xf numFmtId="49" fontId="182" fillId="96" borderId="0" xfId="751" applyNumberFormat="1" applyFont="1" applyFill="1" applyBorder="1" applyAlignment="1" applyProtection="1">
      <alignment horizontal="right"/>
    </xf>
    <xf numFmtId="0" fontId="182" fillId="54" borderId="0" xfId="1050" applyFont="1" applyFill="1" applyAlignment="1">
      <alignment wrapText="1"/>
    </xf>
    <xf numFmtId="235" fontId="181" fillId="96" borderId="64" xfId="1050" applyNumberFormat="1" applyFont="1" applyFill="1" applyBorder="1"/>
    <xf numFmtId="212" fontId="182" fillId="96" borderId="0" xfId="1050" applyNumberFormat="1" applyFont="1" applyFill="1"/>
    <xf numFmtId="41" fontId="182" fillId="96" borderId="0" xfId="1050" applyNumberFormat="1" applyFont="1" applyFill="1" applyAlignment="1">
      <alignment horizontal="right"/>
    </xf>
    <xf numFmtId="204" fontId="182" fillId="96" borderId="0" xfId="751" applyNumberFormat="1" applyFont="1" applyFill="1" applyBorder="1" applyAlignment="1" applyProtection="1"/>
    <xf numFmtId="0" fontId="181" fillId="54" borderId="7" xfId="1050" applyFont="1" applyFill="1" applyBorder="1"/>
    <xf numFmtId="258" fontId="181" fillId="96" borderId="80" xfId="1050" applyNumberFormat="1" applyFont="1" applyFill="1" applyBorder="1" applyAlignment="1">
      <alignment horizontal="right"/>
    </xf>
    <xf numFmtId="258" fontId="182" fillId="96" borderId="61" xfId="1050" applyNumberFormat="1" applyFont="1" applyFill="1" applyBorder="1" applyAlignment="1">
      <alignment horizontal="right"/>
    </xf>
    <xf numFmtId="259" fontId="182" fillId="96" borderId="61" xfId="751" applyNumberFormat="1" applyFont="1" applyFill="1" applyBorder="1" applyAlignment="1" applyProtection="1">
      <alignment horizontal="right"/>
    </xf>
    <xf numFmtId="0" fontId="181" fillId="54" borderId="0" xfId="1050" applyFont="1" applyFill="1" applyBorder="1" applyAlignment="1" applyProtection="1"/>
    <xf numFmtId="0" fontId="181" fillId="54" borderId="82" xfId="1050" applyFont="1" applyFill="1" applyBorder="1"/>
    <xf numFmtId="247" fontId="181" fillId="96" borderId="64" xfId="1050" applyNumberFormat="1" applyFont="1" applyFill="1" applyBorder="1"/>
    <xf numFmtId="43" fontId="182" fillId="96" borderId="0" xfId="1050" applyNumberFormat="1" applyFont="1" applyFill="1"/>
    <xf numFmtId="247" fontId="181" fillId="96" borderId="0" xfId="1050" applyNumberFormat="1" applyFont="1" applyFill="1"/>
    <xf numFmtId="252" fontId="181" fillId="96" borderId="64" xfId="844" applyNumberFormat="1" applyFont="1" applyFill="1" applyBorder="1" applyAlignment="1" applyProtection="1"/>
    <xf numFmtId="252" fontId="181" fillId="96" borderId="0" xfId="844" applyNumberFormat="1" applyFont="1" applyFill="1" applyBorder="1" applyAlignment="1" applyProtection="1"/>
    <xf numFmtId="252" fontId="182" fillId="96" borderId="0" xfId="844" applyNumberFormat="1" applyFont="1" applyFill="1" applyBorder="1" applyAlignment="1" applyProtection="1"/>
    <xf numFmtId="0" fontId="181" fillId="54" borderId="82" xfId="1050" applyFont="1" applyFill="1" applyBorder="1" applyAlignment="1"/>
    <xf numFmtId="260" fontId="181" fillId="96" borderId="60" xfId="844" applyNumberFormat="1" applyFont="1" applyFill="1" applyBorder="1" applyAlignment="1" applyProtection="1">
      <alignment horizontal="right"/>
    </xf>
    <xf numFmtId="260" fontId="182" fillId="96" borderId="7" xfId="844" applyNumberFormat="1" applyFont="1" applyFill="1" applyBorder="1" applyAlignment="1" applyProtection="1">
      <alignment horizontal="right"/>
    </xf>
    <xf numFmtId="255" fontId="181" fillId="96" borderId="0" xfId="1050" applyNumberFormat="1" applyFont="1" applyFill="1" applyAlignment="1"/>
    <xf numFmtId="259" fontId="182" fillId="96" borderId="7" xfId="751" applyNumberFormat="1" applyFont="1" applyFill="1" applyBorder="1" applyAlignment="1" applyProtection="1">
      <alignment horizontal="right"/>
    </xf>
    <xf numFmtId="0" fontId="182" fillId="54" borderId="0" xfId="1050" applyFont="1" applyFill="1" applyBorder="1" applyAlignment="1" applyProtection="1">
      <alignment horizontal="left"/>
    </xf>
    <xf numFmtId="261" fontId="181" fillId="96" borderId="64" xfId="844" applyNumberFormat="1" applyFont="1" applyFill="1" applyBorder="1" applyAlignment="1" applyProtection="1">
      <alignment horizontal="right"/>
    </xf>
    <xf numFmtId="261" fontId="182" fillId="96" borderId="0" xfId="844" applyNumberFormat="1" applyFont="1" applyFill="1" applyBorder="1" applyAlignment="1" applyProtection="1">
      <alignment horizontal="right"/>
    </xf>
    <xf numFmtId="248" fontId="181" fillId="96" borderId="0" xfId="844" applyNumberFormat="1" applyFont="1" applyFill="1" applyBorder="1" applyAlignment="1" applyProtection="1"/>
    <xf numFmtId="262" fontId="181" fillId="96" borderId="64" xfId="1050" applyNumberFormat="1" applyFont="1" applyFill="1" applyBorder="1" applyAlignment="1">
      <alignment horizontal="right"/>
    </xf>
    <xf numFmtId="262" fontId="182" fillId="96" borderId="0" xfId="751" applyNumberFormat="1" applyFont="1" applyFill="1" applyBorder="1" applyAlignment="1" applyProtection="1">
      <alignment horizontal="right"/>
    </xf>
    <xf numFmtId="250" fontId="181" fillId="96" borderId="0" xfId="751" applyNumberFormat="1" applyFont="1" applyFill="1" applyBorder="1" applyAlignment="1" applyProtection="1"/>
    <xf numFmtId="49" fontId="181" fillId="54" borderId="0" xfId="1050" applyNumberFormat="1" applyFont="1" applyFill="1"/>
    <xf numFmtId="262" fontId="181" fillId="0" borderId="64" xfId="1050" applyNumberFormat="1" applyFont="1" applyBorder="1" applyAlignment="1">
      <alignment horizontal="right"/>
    </xf>
    <xf numFmtId="262" fontId="182" fillId="0" borderId="7" xfId="751" applyNumberFormat="1" applyFont="1" applyFill="1" applyBorder="1" applyAlignment="1" applyProtection="1">
      <alignment horizontal="right"/>
    </xf>
    <xf numFmtId="250" fontId="181" fillId="0" borderId="0" xfId="751" applyNumberFormat="1" applyFont="1" applyFill="1" applyBorder="1" applyAlignment="1" applyProtection="1"/>
    <xf numFmtId="250" fontId="181" fillId="0" borderId="7" xfId="751" applyNumberFormat="1" applyFont="1" applyFill="1" applyBorder="1" applyAlignment="1" applyProtection="1"/>
    <xf numFmtId="250" fontId="181" fillId="0" borderId="64" xfId="751" applyNumberFormat="1" applyFont="1" applyFill="1" applyBorder="1" applyAlignment="1" applyProtection="1"/>
    <xf numFmtId="247" fontId="182" fillId="0" borderId="0" xfId="751" applyNumberFormat="1" applyFont="1" applyFill="1" applyBorder="1" applyAlignment="1" applyProtection="1"/>
    <xf numFmtId="41" fontId="181" fillId="0" borderId="60" xfId="1050" applyNumberFormat="1" applyFont="1" applyBorder="1"/>
    <xf numFmtId="247" fontId="182" fillId="0" borderId="0" xfId="844" applyNumberFormat="1" applyFont="1" applyFill="1" applyBorder="1" applyAlignment="1" applyProtection="1"/>
    <xf numFmtId="41" fontId="181" fillId="0" borderId="0" xfId="1050" applyNumberFormat="1" applyFont="1"/>
    <xf numFmtId="41" fontId="181" fillId="0" borderId="7" xfId="1050" applyNumberFormat="1" applyFont="1" applyBorder="1"/>
    <xf numFmtId="0" fontId="181" fillId="0" borderId="0" xfId="1050" applyFont="1"/>
    <xf numFmtId="258" fontId="181" fillId="0" borderId="64" xfId="1050" applyNumberFormat="1" applyFont="1" applyBorder="1" applyAlignment="1">
      <alignment horizontal="right"/>
    </xf>
    <xf numFmtId="258" fontId="182" fillId="0" borderId="35" xfId="1050" applyNumberFormat="1" applyFont="1" applyBorder="1" applyAlignment="1">
      <alignment horizontal="right"/>
    </xf>
    <xf numFmtId="0" fontId="182" fillId="0" borderId="0" xfId="1050" applyFont="1" applyAlignment="1">
      <alignment wrapText="1"/>
    </xf>
    <xf numFmtId="41" fontId="181" fillId="0" borderId="64" xfId="1050" applyNumberFormat="1" applyFont="1" applyBorder="1" applyAlignment="1"/>
    <xf numFmtId="41" fontId="182" fillId="0" borderId="0" xfId="1050" applyNumberFormat="1" applyFont="1" applyAlignment="1"/>
    <xf numFmtId="41" fontId="181" fillId="0" borderId="0" xfId="1050" applyNumberFormat="1" applyFont="1" applyAlignment="1"/>
    <xf numFmtId="166" fontId="182" fillId="0" borderId="0" xfId="1050" applyNumberFormat="1" applyFont="1" applyAlignment="1">
      <alignment horizontal="right"/>
    </xf>
    <xf numFmtId="204" fontId="182" fillId="0" borderId="0" xfId="751" applyNumberFormat="1" applyFont="1" applyFill="1" applyBorder="1" applyAlignment="1" applyProtection="1">
      <alignment horizontal="right"/>
    </xf>
    <xf numFmtId="0" fontId="182" fillId="0" borderId="0" xfId="1050" applyFont="1" applyAlignment="1">
      <alignment horizontal="left" vertical="top" wrapText="1" indent="1"/>
    </xf>
    <xf numFmtId="166" fontId="181" fillId="96" borderId="0" xfId="1050" applyNumberFormat="1" applyFont="1" applyFill="1" applyAlignment="1">
      <alignment horizontal="right"/>
    </xf>
    <xf numFmtId="41" fontId="181" fillId="96" borderId="0" xfId="1050" applyNumberFormat="1" applyFont="1" applyFill="1" applyAlignment="1">
      <alignment horizontal="right"/>
    </xf>
    <xf numFmtId="0" fontId="182" fillId="0" borderId="0" xfId="1050" applyFont="1" applyAlignment="1">
      <alignment horizontal="left" wrapText="1" indent="1"/>
    </xf>
    <xf numFmtId="258" fontId="181" fillId="96" borderId="74" xfId="1050" applyNumberFormat="1" applyFont="1" applyFill="1" applyBorder="1" applyAlignment="1">
      <alignment horizontal="right"/>
    </xf>
    <xf numFmtId="258" fontId="182" fillId="96" borderId="21" xfId="1050" applyNumberFormat="1" applyFont="1" applyFill="1" applyBorder="1" applyAlignment="1">
      <alignment horizontal="right"/>
    </xf>
    <xf numFmtId="41" fontId="181" fillId="96" borderId="0" xfId="1050" applyNumberFormat="1" applyFont="1" applyFill="1"/>
    <xf numFmtId="49" fontId="181" fillId="54" borderId="20" xfId="1050" applyNumberFormat="1" applyFont="1" applyFill="1" applyBorder="1" applyAlignment="1">
      <alignment horizontal="left" wrapText="1"/>
    </xf>
    <xf numFmtId="260" fontId="181" fillId="96" borderId="83" xfId="1050" applyNumberFormat="1" applyFont="1" applyFill="1" applyBorder="1" applyAlignment="1">
      <alignment horizontal="right"/>
    </xf>
    <xf numFmtId="260" fontId="182" fillId="96" borderId="20" xfId="844" applyNumberFormat="1" applyFont="1" applyFill="1" applyBorder="1" applyAlignment="1" applyProtection="1">
      <alignment horizontal="right"/>
    </xf>
    <xf numFmtId="44" fontId="181" fillId="96" borderId="0" xfId="844" applyFont="1" applyFill="1" applyBorder="1" applyAlignment="1" applyProtection="1"/>
    <xf numFmtId="262" fontId="181" fillId="96" borderId="60" xfId="1050" applyNumberFormat="1" applyFont="1" applyFill="1" applyBorder="1" applyAlignment="1">
      <alignment horizontal="right"/>
    </xf>
    <xf numFmtId="0" fontId="168" fillId="54" borderId="0" xfId="1050" applyFont="1" applyFill="1" applyAlignment="1" applyProtection="1">
      <alignment vertical="center" wrapText="1"/>
    </xf>
    <xf numFmtId="0" fontId="145" fillId="0" borderId="2" xfId="0" applyFont="1" applyBorder="1" applyAlignment="1">
      <alignment horizontal="center"/>
    </xf>
    <xf numFmtId="0" fontId="147" fillId="57" borderId="89" xfId="0" applyFont="1" applyFill="1" applyBorder="1" applyAlignment="1">
      <alignment horizontal="center" vertical="center"/>
    </xf>
    <xf numFmtId="0" fontId="147" fillId="57" borderId="21" xfId="0" applyFont="1" applyFill="1" applyBorder="1" applyAlignment="1">
      <alignment horizontal="center" vertical="center"/>
    </xf>
    <xf numFmtId="0" fontId="147" fillId="57" borderId="28" xfId="0" applyFont="1" applyFill="1" applyBorder="1" applyAlignment="1">
      <alignment horizontal="center" vertical="center"/>
    </xf>
    <xf numFmtId="0" fontId="154" fillId="57" borderId="92" xfId="0" applyFont="1" applyFill="1" applyBorder="1" applyAlignment="1" applyProtection="1">
      <alignment horizontal="center" vertical="center"/>
      <protection hidden="1"/>
    </xf>
    <xf numFmtId="0" fontId="154" fillId="57" borderId="93" xfId="0" applyFont="1" applyFill="1" applyBorder="1" applyAlignment="1" applyProtection="1">
      <alignment horizontal="center" vertical="center"/>
      <protection hidden="1"/>
    </xf>
    <xf numFmtId="0" fontId="154" fillId="57" borderId="94" xfId="0" applyFont="1" applyFill="1" applyBorder="1" applyAlignment="1" applyProtection="1">
      <alignment horizontal="center" vertical="center"/>
      <protection hidden="1"/>
    </xf>
    <xf numFmtId="0" fontId="146" fillId="0" borderId="0" xfId="0" applyFont="1" applyBorder="1" applyAlignment="1">
      <alignment horizontal="left" vertical="center"/>
    </xf>
    <xf numFmtId="0" fontId="153" fillId="0" borderId="0" xfId="0" applyFont="1" applyAlignment="1" applyProtection="1">
      <alignment horizontal="center" vertical="center"/>
      <protection locked="0"/>
    </xf>
    <xf numFmtId="0" fontId="148" fillId="87" borderId="85" xfId="0" applyFont="1" applyFill="1" applyBorder="1" applyAlignment="1">
      <alignment horizontal="center" vertical="center"/>
    </xf>
    <xf numFmtId="0" fontId="148" fillId="87" borderId="14" xfId="0" applyFont="1" applyFill="1" applyBorder="1" applyAlignment="1">
      <alignment horizontal="center" vertical="center"/>
    </xf>
    <xf numFmtId="0" fontId="148" fillId="87" borderId="86" xfId="0" applyFont="1" applyFill="1" applyBorder="1" applyAlignment="1">
      <alignment horizontal="center" vertical="center"/>
    </xf>
    <xf numFmtId="0" fontId="145" fillId="0" borderId="87" xfId="0" applyFont="1" applyBorder="1" applyAlignment="1" applyProtection="1">
      <alignment horizontal="center"/>
      <protection locked="0"/>
    </xf>
    <xf numFmtId="0" fontId="145" fillId="0" borderId="21" xfId="0" applyFont="1" applyBorder="1" applyAlignment="1" applyProtection="1">
      <alignment horizontal="center"/>
      <protection locked="0"/>
    </xf>
    <xf numFmtId="0" fontId="145" fillId="0" borderId="88" xfId="0" applyFont="1" applyBorder="1" applyAlignment="1" applyProtection="1">
      <alignment horizontal="center"/>
      <protection locked="0"/>
    </xf>
    <xf numFmtId="0" fontId="145" fillId="0" borderId="57" xfId="0" applyFont="1" applyBorder="1" applyAlignment="1">
      <alignment horizontal="center"/>
    </xf>
    <xf numFmtId="0" fontId="145" fillId="0" borderId="56" xfId="0" applyFont="1" applyBorder="1" applyAlignment="1">
      <alignment horizontal="center"/>
    </xf>
    <xf numFmtId="0" fontId="154" fillId="57" borderId="95" xfId="0" applyFont="1" applyFill="1" applyBorder="1" applyAlignment="1" applyProtection="1">
      <alignment horizontal="center" vertical="center"/>
      <protection hidden="1"/>
    </xf>
    <xf numFmtId="0" fontId="148" fillId="87" borderId="90" xfId="0" applyFont="1" applyFill="1" applyBorder="1" applyAlignment="1">
      <alignment horizontal="center" vertical="center"/>
    </xf>
    <xf numFmtId="0" fontId="148" fillId="87" borderId="35" xfId="0" applyFont="1" applyFill="1" applyBorder="1" applyAlignment="1">
      <alignment horizontal="center" vertical="center"/>
    </xf>
    <xf numFmtId="0" fontId="148" fillId="87" borderId="54" xfId="0" applyFont="1" applyFill="1" applyBorder="1" applyAlignment="1">
      <alignment horizontal="center" vertical="center"/>
    </xf>
    <xf numFmtId="0" fontId="145" fillId="0" borderId="91" xfId="0" applyFont="1" applyBorder="1" applyAlignment="1">
      <alignment horizontal="center"/>
    </xf>
    <xf numFmtId="0" fontId="145" fillId="0" borderId="33" xfId="0" applyFont="1" applyBorder="1" applyAlignment="1">
      <alignment horizontal="center"/>
    </xf>
    <xf numFmtId="0" fontId="145" fillId="0" borderId="51" xfId="0" applyFont="1" applyBorder="1" applyAlignment="1">
      <alignment horizontal="center"/>
    </xf>
    <xf numFmtId="0" fontId="145" fillId="57" borderId="2" xfId="0" applyFont="1" applyFill="1" applyBorder="1" applyAlignment="1">
      <alignment horizontal="center"/>
    </xf>
    <xf numFmtId="0" fontId="145" fillId="57" borderId="56" xfId="0" applyFont="1" applyFill="1" applyBorder="1" applyAlignment="1">
      <alignment horizontal="center"/>
    </xf>
    <xf numFmtId="0" fontId="145" fillId="0" borderId="0" xfId="0" applyFont="1" applyBorder="1" applyAlignment="1" applyProtection="1">
      <alignment horizontal="left" vertical="center"/>
      <protection locked="0"/>
    </xf>
    <xf numFmtId="0" fontId="145" fillId="0" borderId="18" xfId="0" applyFont="1" applyBorder="1" applyAlignment="1" applyProtection="1">
      <alignment horizontal="left" vertical="center"/>
      <protection locked="0"/>
    </xf>
    <xf numFmtId="0" fontId="145" fillId="0" borderId="52" xfId="0" applyFont="1" applyBorder="1" applyAlignment="1">
      <alignment horizontal="center"/>
    </xf>
    <xf numFmtId="0" fontId="148" fillId="87" borderId="67" xfId="0" applyFont="1" applyFill="1" applyBorder="1" applyAlignment="1">
      <alignment horizontal="center" vertical="center"/>
    </xf>
    <xf numFmtId="0" fontId="148" fillId="87" borderId="5" xfId="0" applyFont="1" applyFill="1" applyBorder="1" applyAlignment="1">
      <alignment horizontal="center" vertical="center"/>
    </xf>
    <xf numFmtId="0" fontId="148" fillId="87" borderId="48" xfId="0" applyFont="1" applyFill="1" applyBorder="1" applyAlignment="1">
      <alignment horizontal="center" vertical="center"/>
    </xf>
    <xf numFmtId="0" fontId="150" fillId="0" borderId="2" xfId="0" applyFont="1" applyBorder="1" applyAlignment="1" applyProtection="1">
      <alignment horizontal="left" vertical="top" wrapText="1"/>
      <protection locked="0"/>
    </xf>
    <xf numFmtId="0" fontId="154" fillId="57" borderId="96" xfId="0" applyFont="1" applyFill="1" applyBorder="1" applyAlignment="1" applyProtection="1">
      <alignment horizontal="center" vertical="center"/>
      <protection hidden="1"/>
    </xf>
    <xf numFmtId="0" fontId="162" fillId="96" borderId="0" xfId="1050" applyFont="1" applyFill="1" applyAlignment="1">
      <alignment horizontal="left" vertical="top" wrapText="1"/>
    </xf>
    <xf numFmtId="0" fontId="196" fillId="0" borderId="0" xfId="1050" applyFont="1" applyAlignment="1">
      <alignment horizontal="left" vertical="top" wrapText="1"/>
    </xf>
    <xf numFmtId="0" fontId="162" fillId="0" borderId="0" xfId="1050" applyFont="1" applyAlignment="1">
      <alignment horizontal="left" vertical="top" wrapText="1"/>
    </xf>
    <xf numFmtId="0" fontId="155" fillId="0" borderId="0" xfId="1050" applyFont="1" applyAlignment="1">
      <alignment horizontal="left" vertical="top" wrapText="1"/>
    </xf>
    <xf numFmtId="0" fontId="223" fillId="0" borderId="0" xfId="1050" applyFont="1" applyFill="1" applyBorder="1" applyAlignment="1" applyProtection="1">
      <alignment horizontal="left" wrapText="1"/>
    </xf>
    <xf numFmtId="0" fontId="201" fillId="54" borderId="0" xfId="1050" applyFont="1" applyFill="1" applyAlignment="1" applyProtection="1">
      <alignment horizontal="right"/>
    </xf>
    <xf numFmtId="0" fontId="220" fillId="0" borderId="1" xfId="1050" applyFont="1" applyBorder="1" applyAlignment="1">
      <alignment horizontal="left" vertical="center" wrapText="1" indent="1"/>
    </xf>
    <xf numFmtId="0" fontId="220" fillId="0" borderId="0" xfId="1050" applyFont="1" applyBorder="1" applyAlignment="1">
      <alignment horizontal="left" vertical="center" wrapText="1" indent="1"/>
    </xf>
    <xf numFmtId="0" fontId="162" fillId="54" borderId="0" xfId="1050" applyFont="1" applyFill="1" applyAlignment="1" applyProtection="1">
      <alignment horizontal="left" vertical="top" wrapText="1"/>
    </xf>
  </cellXfs>
  <cellStyles count="1586">
    <cellStyle name=" Writer Import]_x000d__x000a_Display Dialog=No_x000d__x000a__x000d__x000a_[Horizontal Arrange]_x000d__x000a_Dimensions Interlocking=Yes_x000d__x000a_Sum Hierarchy=Yes_x000d__x000a_Generate" xfId="1"/>
    <cellStyle name=" Writer Import]_x000d__x000a_Display Dialog=No_x000d__x000a__x000d__x000a_[Horizontal Arrange]_x000d__x000a_Dimensions Interlocking=Yes_x000d__x000a_Sum Hierarchy=Yes_x000d__x000a_Generate 2" xfId="2"/>
    <cellStyle name="#,##0" xfId="3"/>
    <cellStyle name="#,##0.00¢/kWh" xfId="4"/>
    <cellStyle name="$k" xfId="5"/>
    <cellStyle name="%" xfId="6"/>
    <cellStyle name="% 2" xfId="7"/>
    <cellStyle name="******************************************" xfId="8"/>
    <cellStyle name="???b???b???b???b???b???b???b???b???b???b???b???b???b???b???b???b???b???b???b???b???b???b???b???b??" xfId="9"/>
    <cellStyle name="???b???b???b???b???b???b???b???b???b???b???b¯??b???b???b???b???b???b???b???b???b???b???b???b???b??" xfId="10"/>
    <cellStyle name="???b???b£??b???b???b???b??ßb???b???b???b???b???b???b???b???b???b???b???b???b???b???b???b¯??b???b??" xfId="11"/>
    <cellStyle name="???b??ßb???b???b???b???b???b???b???b???b???b???b???b???b???b???b???b¯??b???b???b???b???b???b???b??" xfId="12"/>
    <cellStyle name="??b???b???b???b???b???b???b???b???b???b???b???b???b??_x0003_b???b???b???b???b???b???b???b???b???b???b???b???b???b???b???b???b???b???b???b???b???b???b???b???b???b???b???b???b???b???b???b???b???b???b???b???b???b???b???b???b???b???b???b???b???b?" xfId="13"/>
    <cellStyle name="??b??_x0003_b???b???b???b???b???b???b???b???b???b???b???b???b???b???b???b???b???b???b???b???b???b???b???b???b???b???b???b???b???b???b???b???b???b???b???b???b???b???b???b???b???b???b???b???b???b???b???b???b???b???b???b???b???b???b???b???b???b???b???b???b???b?" xfId="14"/>
    <cellStyle name="?b???b???b???b??" xfId="15"/>
    <cellStyle name="_051024 Departmental YEE" xfId="16"/>
    <cellStyle name="_051024 Departmental YEE1" xfId="17"/>
    <cellStyle name="_070430 - BRS YEE" xfId="18"/>
    <cellStyle name="_070501 - BRS 2007-2009 Three Year Plan Evolution" xfId="19"/>
    <cellStyle name="_070501 - BRS 2007-2009 Three Year Plan Refresh - DRAFT" xfId="20"/>
    <cellStyle name="_070501 - BRS YEE" xfId="21"/>
    <cellStyle name="_121306 Bell Mobility Wireless WD9 Deckv2" xfId="22"/>
    <cellStyle name="_2005 FY" xfId="23"/>
    <cellStyle name="_2005 FY_Wireless Report_MASTER TO USE" xfId="24"/>
    <cellStyle name="_2006 12 ABC Demand impact on Prod to Cath" xfId="25"/>
    <cellStyle name="_2006 BEV Allocations (Monthly Distribution) 12-22" xfId="26"/>
    <cellStyle name="_2006 CAPEX Plan_V0.50_SUMMARY by Segment" xfId="27"/>
    <cellStyle name="_2006 -MobilityBDI1" xfId="28"/>
    <cellStyle name="_2006 Opex Consolidated-including reductions V Mar 1" xfId="29"/>
    <cellStyle name="_2006 Opex Consolidated-including reductions V Mar 13" xfId="30"/>
    <cellStyle name="_2006 Volumes for drivers - Oct 4" xfId="31"/>
    <cellStyle name="_20060822_Reporting and Metrics Status aug23 v2" xfId="32"/>
    <cellStyle name="_2007 01 Deferred revenue and costs summary" xfId="33"/>
    <cellStyle name="_2007 Tech Work Program Input WT Consolidated v1 2 JG" xfId="34"/>
    <cellStyle name="_2007-09 Plan - Mobility_Sept 18 Revised" xfId="35"/>
    <cellStyle name="_4630058 &amp; 4630067 2007" xfId="36"/>
    <cellStyle name="_Actuals 2005-01 to 06" xfId="37"/>
    <cellStyle name="_August Capital Flash1" xfId="38"/>
    <cellStyle name="_Base YEE June 1st 2005" xfId="39"/>
    <cellStyle name="_BCE YEE8 with elims- do not use (aug06)" xfId="40"/>
    <cellStyle name="_Bell Aliant Forecast template for BU (APRIL YEE)s" xfId="41"/>
    <cellStyle name="_Bell Residential Services YEE Nov3rd" xfId="42"/>
    <cellStyle name="_Bell Residential Services YEE Nov3rd1" xfId="43"/>
    <cellStyle name="_Bell Residential Services YEE oct 27th v3" xfId="44"/>
    <cellStyle name="_Bell Unit Cost Summary- Sept 9" xfId="45"/>
    <cellStyle name="_Bell West Transfer Summary" xfId="46"/>
    <cellStyle name="_Billing Costing - Sept 8 (v2)" xfId="47"/>
    <cellStyle name="_BitW  GT 2006 Capex Budget v26_14 Oct 05" xfId="48"/>
    <cellStyle name="_Book1" xfId="49"/>
    <cellStyle name="_Book21" xfId="50"/>
    <cellStyle name="_Book22" xfId="51"/>
    <cellStyle name="_Book24" xfId="52"/>
    <cellStyle name="_Book31" xfId="53"/>
    <cellStyle name="_Book31_Consumer Costs Variable vs Fixed" xfId="54"/>
    <cellStyle name="_Book6" xfId="55"/>
    <cellStyle name="_BRS AR Graphing Dec 06" xfId="56"/>
    <cellStyle name="_BRS Q4 QEE Update Dec 2nd v2" xfId="57"/>
    <cellStyle name="_BRS Q4 QEE Update Dec 2nd v3" xfId="58"/>
    <cellStyle name="_BST 2006 cap plan_info to finance_oct 26" xfId="59"/>
    <cellStyle name="_Budget P&amp;L-For Binder with reprofiling" xfId="60"/>
    <cellStyle name="_Budget P&amp;L-For Binder with reprofiling_Wireless Report_MASTER TO USE" xfId="61"/>
    <cellStyle name="_BW BRS-0207_V3" xfId="62"/>
    <cellStyle name="_BW Mapping details - BST -  June 1st" xfId="63"/>
    <cellStyle name="_BW Mapping details - BST-August 25th" xfId="64"/>
    <cellStyle name="_BW OPS-0107_2" xfId="65"/>
    <cellStyle name="_BW Video-0107" xfId="66"/>
    <cellStyle name="_BW YEE Bell West WD5 (Nov 6th)" xfId="67"/>
    <cellStyle name="_Capital 2010r" xfId="68"/>
    <cellStyle name="_Capital 3 yr Plan May 9" xfId="69"/>
    <cellStyle name="_Capital Projects with Financials 2" xfId="70"/>
    <cellStyle name="_Capital Projects with Financials 2_Wireless Report_MASTER TO USE" xfId="71"/>
    <cellStyle name="_Comma" xfId="72"/>
    <cellStyle name="_Comma_Wireless Report_MASTER TO USE" xfId="73"/>
    <cellStyle name="_communication to finance oct 21" xfId="74"/>
    <cellStyle name="_confidential file for Jim" xfId="75"/>
    <cellStyle name="_Consolidated" xfId="76"/>
    <cellStyle name="_Consumer Costs Variable vs Fixed" xfId="77"/>
    <cellStyle name="_Consumer Expenses June YTD " xfId="78"/>
    <cellStyle name="_Consumer Galileo KPI Exec Package - April 05 jc1" xfId="79"/>
    <cellStyle name="_Consumer Market YEE &amp; List of overlays" xfId="80"/>
    <cellStyle name="_Copie de Deferred Rev_Costs_Jan071" xfId="81"/>
    <cellStyle name="_Copy of 2006 12 Deferred revenue and costs summary to Cath" xfId="82"/>
    <cellStyle name="_Cost Management Initiative Template vSept 8th Detail" xfId="83"/>
    <cellStyle name="_Cost Reduction - Aug 06" xfId="84"/>
    <cellStyle name="_Cost Reduction - May 2006" xfId="85"/>
    <cellStyle name="_CSG Account Transfer 2006-01-27 (Revised)" xfId="86"/>
    <cellStyle name="_CSG Waterfall Summary" xfId="87"/>
    <cellStyle name="_Currency" xfId="88"/>
    <cellStyle name="_Currency_Wireless Report_MASTER TO USE" xfId="89"/>
    <cellStyle name="_CurrencySpace" xfId="90"/>
    <cellStyle name="_Data_Jan 2008-Jan 2010" xfId="91"/>
    <cellStyle name="_Dec 2006 FCF" xfId="92"/>
    <cellStyle name="_Dec_BRS_Template_WD12" xfId="93"/>
    <cellStyle name="_EBITDA 2006 Analysis - Aug 06" xfId="94"/>
    <cellStyle name="_EBITDA 2006 Analysis - Jun 06" xfId="95"/>
    <cellStyle name="_EBITDA 2006 Analysis - Jun 06 Revised July 18" xfId="96"/>
    <cellStyle name="_EBITDA 2006 Analysis for Distribution - Jul 06" xfId="97"/>
    <cellStyle name="_EBITDA tracker Nov 6th jfl" xfId="98"/>
    <cellStyle name="_Econ_Sheerness_Valuator Model_030205" xfId="99"/>
    <cellStyle name="_Ent_results_summary" xfId="100"/>
    <cellStyle name="_Eugene's PL July 7th v2" xfId="101"/>
    <cellStyle name="_Expense_Budget_System" xfId="102"/>
    <cellStyle name="_FCF Template" xfId="103"/>
    <cellStyle name="_FCF Template (2)" xfId="104"/>
    <cellStyle name="_for alfredo v2" xfId="105"/>
    <cellStyle name="_for alfredo v21" xfId="106"/>
    <cellStyle name="_for alfredo v3" xfId="107"/>
    <cellStyle name="_for alfredo v4" xfId="108"/>
    <cellStyle name="_Free Cash Flow" xfId="109"/>
    <cellStyle name="_Free Cash Flow1" xfId="110"/>
    <cellStyle name="_Fun Revamp Forecast_Final0621 (2)" xfId="111"/>
    <cellStyle name="_FUN revenue" xfId="112"/>
    <cellStyle name="_GT Budget Summary 2005-06-MT" xfId="113"/>
    <cellStyle name="_Headcount info" xfId="114"/>
    <cellStyle name="_Headcount info_Wireless Report_MASTER TO USE" xfId="115"/>
    <cellStyle name="_HR_Pages v2" xfId="116"/>
    <cellStyle name="_Inputs" xfId="117"/>
    <cellStyle name="_July 2005 YEE Working Template FINAL SUBMISSION" xfId="118"/>
    <cellStyle name="_June27 Summary Chart Final" xfId="119"/>
    <cellStyle name="_June27 Summary Chart Final_Wireless Report_MASTER TO USE" xfId="120"/>
    <cellStyle name="_Master_Results_Analysis_BySU" xfId="121"/>
    <cellStyle name="_Metrics" xfId="122"/>
    <cellStyle name="_Mobility BST plan v44 JC" xfId="123"/>
    <cellStyle name="_Mobility-One List June 2_updated June 7" xfId="124"/>
    <cellStyle name="_Multiple" xfId="125"/>
    <cellStyle name="_Multiple_Wireless Report_MASTER TO USE" xfId="126"/>
    <cellStyle name="_MultipleSpace" xfId="127"/>
    <cellStyle name="_MultipleSpace_Wireless Report_MASTER TO USE" xfId="128"/>
    <cellStyle name="_NewEng" xfId="129"/>
    <cellStyle name="_NewEng_Wireless Report_MASTER TO USE" xfId="130"/>
    <cellStyle name="_Oct 19 YEE update" xfId="131"/>
    <cellStyle name="_One List - Draft 08 06 06" xfId="132"/>
    <cellStyle name="_One List - Draft Consolidation" xfId="133"/>
    <cellStyle name="_Percent" xfId="134"/>
    <cellStyle name="_Percent_Wireless Report_MASTER TO USE" xfId="135"/>
    <cellStyle name="_PercentSpace" xfId="136"/>
    <cellStyle name="_PercentSpace_Wireless Report_MASTER TO USE" xfId="137"/>
    <cellStyle name="_Plan_V0.60_SUMMARY BY SEGMENT_Dec23rd" xfId="138"/>
    <cellStyle name="_Q4 Results BW_WD11" xfId="139"/>
    <cellStyle name="_Residential Services Financials sept 15" xfId="140"/>
    <cellStyle name="_RIM revenue mapping to VAS" xfId="141"/>
    <cellStyle name="_Risk and Ops Templatel (2)" xfId="142"/>
    <cellStyle name="_Sept YEE" xfId="143"/>
    <cellStyle name="_September Flash1" xfId="144"/>
    <cellStyle name="_Sheet1" xfId="145"/>
    <cellStyle name="_Sheet1_Wireless Report_MASTER TO USE" xfId="146"/>
    <cellStyle name="_Sheet4" xfId="147"/>
    <cellStyle name="_Subs-INPUTS-Live3 x" xfId="148"/>
    <cellStyle name="_Table of Content" xfId="149"/>
    <cellStyle name="_TableSuperHead" xfId="150"/>
    <cellStyle name="_WD1 Notes July" xfId="151"/>
    <cellStyle name="_WD10_June_System" xfId="152"/>
    <cellStyle name="_Wd2-3_P&amp;L_Flash" xfId="153"/>
    <cellStyle name="_WD5 Flash Results_Front Pages" xfId="154"/>
    <cellStyle name="_WD5_Performance_Metrics" xfId="155"/>
    <cellStyle name="_WD6 Consumer Distribute" xfId="156"/>
    <cellStyle name="_WD9_Insert" xfId="157"/>
    <cellStyle name="_Wireline Capex 2006_v2" xfId="158"/>
    <cellStyle name="_YEE - BRS-IPTV ('08 '09 ONLY) Revised_Apr30-FINAL" xfId="159"/>
    <cellStyle name="_YEE  List of overlays sept 15th" xfId="160"/>
    <cellStyle name="_YEE August 30th" xfId="161"/>
    <cellStyle name="_YEE August 30th v2" xfId="162"/>
    <cellStyle name="_YEE september 15th v2" xfId="163"/>
    <cellStyle name="_YEE Tracking - Consumer Wireline - Feb 28_v2" xfId="164"/>
    <cellStyle name="’Ê‰Ý [0.00]_!!!GO" xfId="165"/>
    <cellStyle name="’Ê‰Ý_!!!GO" xfId="166"/>
    <cellStyle name="=C:\WINNT35\SYSTEM32\COMMAND.COM" xfId="167"/>
    <cellStyle name="•W_!!!GO" xfId="168"/>
    <cellStyle name="0,0_x000d__x000a_NA_x000d__x000a_" xfId="169"/>
    <cellStyle name="0.00%" xfId="170"/>
    <cellStyle name="¹éºÐÀ²_±âÅ¸" xfId="171"/>
    <cellStyle name="20% - Accent1 2" xfId="172"/>
    <cellStyle name="20% - Accent1 2 2" xfId="173"/>
    <cellStyle name="20% - Accent1 2 3" xfId="174"/>
    <cellStyle name="20% - Accent1 3" xfId="175"/>
    <cellStyle name="20% - Accent1 3 2" xfId="176"/>
    <cellStyle name="20% - Accent1 3 3" xfId="177"/>
    <cellStyle name="20% - Accent1 4" xfId="178"/>
    <cellStyle name="20% - Accent1 4 2" xfId="179"/>
    <cellStyle name="20% - Accent1 5" xfId="180"/>
    <cellStyle name="20% - Accent1 5 2" xfId="181"/>
    <cellStyle name="20% - Accent1 6" xfId="182"/>
    <cellStyle name="20% - Accent2 2" xfId="183"/>
    <cellStyle name="20% - Accent2 2 2" xfId="184"/>
    <cellStyle name="20% - Accent2 2 3" xfId="185"/>
    <cellStyle name="20% - Accent2 3" xfId="186"/>
    <cellStyle name="20% - Accent2 3 2" xfId="187"/>
    <cellStyle name="20% - Accent2 3 3" xfId="188"/>
    <cellStyle name="20% - Accent2 4" xfId="189"/>
    <cellStyle name="20% - Accent2 4 2" xfId="190"/>
    <cellStyle name="20% - Accent2 5" xfId="191"/>
    <cellStyle name="20% - Accent2 5 2" xfId="192"/>
    <cellStyle name="20% - Accent2 6" xfId="193"/>
    <cellStyle name="20% - Accent3 2" xfId="194"/>
    <cellStyle name="20% - Accent3 2 2" xfId="195"/>
    <cellStyle name="20% - Accent3 2 3" xfId="196"/>
    <cellStyle name="20% - Accent3 3" xfId="197"/>
    <cellStyle name="20% - Accent3 3 2" xfId="198"/>
    <cellStyle name="20% - Accent3 3 3" xfId="199"/>
    <cellStyle name="20% - Accent3 4" xfId="200"/>
    <cellStyle name="20% - Accent3 4 2" xfId="201"/>
    <cellStyle name="20% - Accent3 5" xfId="202"/>
    <cellStyle name="20% - Accent3 5 2" xfId="203"/>
    <cellStyle name="20% - Accent3 6" xfId="204"/>
    <cellStyle name="20% - Accent4 2" xfId="205"/>
    <cellStyle name="20% - Accent4 2 2" xfId="206"/>
    <cellStyle name="20% - Accent4 2 3" xfId="207"/>
    <cellStyle name="20% - Accent4 3" xfId="208"/>
    <cellStyle name="20% - Accent4 3 2" xfId="209"/>
    <cellStyle name="20% - Accent4 3 3" xfId="210"/>
    <cellStyle name="20% - Accent4 4" xfId="211"/>
    <cellStyle name="20% - Accent4 4 2" xfId="212"/>
    <cellStyle name="20% - Accent4 5" xfId="213"/>
    <cellStyle name="20% - Accent4 5 2" xfId="214"/>
    <cellStyle name="20% - Accent4 6" xfId="215"/>
    <cellStyle name="20% - Accent5 2" xfId="216"/>
    <cellStyle name="20% - Accent5 2 2" xfId="217"/>
    <cellStyle name="20% - Accent5 2 3" xfId="218"/>
    <cellStyle name="20% - Accent5 3" xfId="219"/>
    <cellStyle name="20% - Accent5 3 2" xfId="220"/>
    <cellStyle name="20% - Accent5 3 3" xfId="221"/>
    <cellStyle name="20% - Accent5 4" xfId="222"/>
    <cellStyle name="20% - Accent5 4 2" xfId="223"/>
    <cellStyle name="20% - Accent5 5" xfId="224"/>
    <cellStyle name="20% - Accent5 5 2" xfId="225"/>
    <cellStyle name="20% - Accent5 6" xfId="226"/>
    <cellStyle name="20% - Accent6 2" xfId="227"/>
    <cellStyle name="20% - Accent6 2 2" xfId="228"/>
    <cellStyle name="20% - Accent6 2 3" xfId="229"/>
    <cellStyle name="20% - Accent6 3" xfId="230"/>
    <cellStyle name="20% - Accent6 3 2" xfId="231"/>
    <cellStyle name="20% - Accent6 3 3" xfId="232"/>
    <cellStyle name="20% - Accent6 4" xfId="233"/>
    <cellStyle name="20% - Accent6 4 2" xfId="234"/>
    <cellStyle name="20% - Accent6 5" xfId="235"/>
    <cellStyle name="20% - Accent6 5 2" xfId="236"/>
    <cellStyle name="20% - Accent6 6" xfId="237"/>
    <cellStyle name="40% - Accent1 2" xfId="238"/>
    <cellStyle name="40% - Accent1 2 2" xfId="239"/>
    <cellStyle name="40% - Accent1 2 3" xfId="240"/>
    <cellStyle name="40% - Accent1 3" xfId="241"/>
    <cellStyle name="40% - Accent1 3 2" xfId="242"/>
    <cellStyle name="40% - Accent1 3 3" xfId="243"/>
    <cellStyle name="40% - Accent1 4" xfId="244"/>
    <cellStyle name="40% - Accent1 4 2" xfId="245"/>
    <cellStyle name="40% - Accent1 5" xfId="246"/>
    <cellStyle name="40% - Accent1 5 2" xfId="247"/>
    <cellStyle name="40% - Accent1 6" xfId="248"/>
    <cellStyle name="40% - Accent2 2" xfId="249"/>
    <cellStyle name="40% - Accent2 2 2" xfId="250"/>
    <cellStyle name="40% - Accent2 2 3" xfId="251"/>
    <cellStyle name="40% - Accent2 3" xfId="252"/>
    <cellStyle name="40% - Accent2 3 2" xfId="253"/>
    <cellStyle name="40% - Accent2 3 3" xfId="254"/>
    <cellStyle name="40% - Accent2 4" xfId="255"/>
    <cellStyle name="40% - Accent2 4 2" xfId="256"/>
    <cellStyle name="40% - Accent2 5" xfId="257"/>
    <cellStyle name="40% - Accent2 5 2" xfId="258"/>
    <cellStyle name="40% - Accent2 6" xfId="259"/>
    <cellStyle name="40% - Accent3 2" xfId="260"/>
    <cellStyle name="40% - Accent3 2 2" xfId="261"/>
    <cellStyle name="40% - Accent3 2 3" xfId="262"/>
    <cellStyle name="40% - Accent3 3" xfId="263"/>
    <cellStyle name="40% - Accent3 3 2" xfId="264"/>
    <cellStyle name="40% - Accent3 4" xfId="265"/>
    <cellStyle name="40% - Accent3 5" xfId="266"/>
    <cellStyle name="40% - Accent4 2" xfId="267"/>
    <cellStyle name="40% - Accent4 2 2" xfId="268"/>
    <cellStyle name="40% - Accent4 2 3" xfId="269"/>
    <cellStyle name="40% - Accent4 3" xfId="270"/>
    <cellStyle name="40% - Accent4 3 2" xfId="271"/>
    <cellStyle name="40% - Accent4 3 3" xfId="272"/>
    <cellStyle name="40% - Accent4 4" xfId="273"/>
    <cellStyle name="40% - Accent4 4 2" xfId="274"/>
    <cellStyle name="40% - Accent4 5" xfId="275"/>
    <cellStyle name="40% - Accent4 5 2" xfId="276"/>
    <cellStyle name="40% - Accent4 6" xfId="277"/>
    <cellStyle name="40% - Accent5 2" xfId="278"/>
    <cellStyle name="40% - Accent5 2 2" xfId="279"/>
    <cellStyle name="40% - Accent5 2 3" xfId="280"/>
    <cellStyle name="40% - Accent5 3" xfId="281"/>
    <cellStyle name="40% - Accent5 3 2" xfId="282"/>
    <cellStyle name="40% - Accent5 4" xfId="283"/>
    <cellStyle name="40% - Accent5 5" xfId="284"/>
    <cellStyle name="40% - Accent6 2" xfId="285"/>
    <cellStyle name="40% - Accent6 2 2" xfId="286"/>
    <cellStyle name="40% - Accent6 2 3" xfId="287"/>
    <cellStyle name="40% - Accent6 3" xfId="288"/>
    <cellStyle name="40% - Accent6 3 2" xfId="289"/>
    <cellStyle name="40% - Accent6 4" xfId="290"/>
    <cellStyle name="40% - Accent6 5" xfId="291"/>
    <cellStyle name="60% - Accent1 2" xfId="292"/>
    <cellStyle name="60% - Accent1 2 2" xfId="293"/>
    <cellStyle name="60% - Accent1 3" xfId="294"/>
    <cellStyle name="60% - Accent1 3 2" xfId="295"/>
    <cellStyle name="60% - Accent1 4" xfId="296"/>
    <cellStyle name="60% - Accent1 4 2" xfId="297"/>
    <cellStyle name="60% - Accent1 5" xfId="298"/>
    <cellStyle name="60% - Accent1 6" xfId="299"/>
    <cellStyle name="60% - Accent2 2" xfId="300"/>
    <cellStyle name="60% - Accent2 2 2" xfId="301"/>
    <cellStyle name="60% - Accent2 3" xfId="302"/>
    <cellStyle name="60% - Accent2 3 2" xfId="303"/>
    <cellStyle name="60% - Accent2 4" xfId="304"/>
    <cellStyle name="60% - Accent2 4 2" xfId="305"/>
    <cellStyle name="60% - Accent2 5" xfId="306"/>
    <cellStyle name="60% - Accent2 6" xfId="307"/>
    <cellStyle name="60% - Accent3 2" xfId="308"/>
    <cellStyle name="60% - Accent3 2 2" xfId="309"/>
    <cellStyle name="60% - Accent3 3" xfId="310"/>
    <cellStyle name="60% - Accent3 4" xfId="311"/>
    <cellStyle name="60% - Accent4 2" xfId="312"/>
    <cellStyle name="60% - Accent4 2 2" xfId="313"/>
    <cellStyle name="60% - Accent4 3" xfId="314"/>
    <cellStyle name="60% - Accent4 3 2" xfId="315"/>
    <cellStyle name="60% - Accent4 4" xfId="316"/>
    <cellStyle name="60% - Accent4 4 2" xfId="317"/>
    <cellStyle name="60% - Accent4 5" xfId="318"/>
    <cellStyle name="60% - Accent4 6" xfId="319"/>
    <cellStyle name="60% - Accent5 2" xfId="320"/>
    <cellStyle name="60% - Accent5 2 2" xfId="321"/>
    <cellStyle name="60% - Accent5 3" xfId="322"/>
    <cellStyle name="60% - Accent5 3 2" xfId="323"/>
    <cellStyle name="60% - Accent5 4" xfId="324"/>
    <cellStyle name="60% - Accent5 4 2" xfId="325"/>
    <cellStyle name="60% - Accent5 5" xfId="326"/>
    <cellStyle name="60% - Accent5 6" xfId="327"/>
    <cellStyle name="60% - Accent6 2" xfId="328"/>
    <cellStyle name="60% - Accent6 2 2" xfId="329"/>
    <cellStyle name="60% - Accent6 3" xfId="330"/>
    <cellStyle name="60% - Accent6 3 2" xfId="331"/>
    <cellStyle name="60% - Accent6 4" xfId="332"/>
    <cellStyle name="60% - Accent6 4 2" xfId="333"/>
    <cellStyle name="60% - Accent6 5" xfId="334"/>
    <cellStyle name="60% - Accent6 6" xfId="335"/>
    <cellStyle name="6mal" xfId="336"/>
    <cellStyle name="7" xfId="337"/>
    <cellStyle name="8" xfId="338"/>
    <cellStyle name="Accent1 - 20%" xfId="339"/>
    <cellStyle name="Accent1 - 20% 2" xfId="340"/>
    <cellStyle name="Accent1 - 20% 2 2" xfId="341"/>
    <cellStyle name="Accent1 - 20% 2 2 2" xfId="342"/>
    <cellStyle name="Accent1 - 20% 2 3" xfId="343"/>
    <cellStyle name="Accent1 - 20% 3" xfId="344"/>
    <cellStyle name="Accent1 - 20% 3 2" xfId="345"/>
    <cellStyle name="Accent1 - 20% 3 2 2" xfId="346"/>
    <cellStyle name="Accent1 - 20% 3 3" xfId="347"/>
    <cellStyle name="Accent1 - 20% 4" xfId="348"/>
    <cellStyle name="Accent1 - 20% 4 2" xfId="349"/>
    <cellStyle name="Accent1 - 20% 4 2 2" xfId="350"/>
    <cellStyle name="Accent1 - 20% 4 3" xfId="351"/>
    <cellStyle name="Accent1 - 20% 5" xfId="352"/>
    <cellStyle name="Accent1 - 20% 5 2" xfId="353"/>
    <cellStyle name="Accent1 - 20% 5 2 2" xfId="354"/>
    <cellStyle name="Accent1 - 20% 5 3" xfId="355"/>
    <cellStyle name="Accent1 - 20% 6" xfId="356"/>
    <cellStyle name="Accent1 - 20% 6 2" xfId="357"/>
    <cellStyle name="Accent1 - 20% 7" xfId="358"/>
    <cellStyle name="Accent1 - 40%" xfId="359"/>
    <cellStyle name="Accent1 - 40% 2" xfId="360"/>
    <cellStyle name="Accent1 - 40% 2 2" xfId="361"/>
    <cellStyle name="Accent1 - 40% 2 2 2" xfId="362"/>
    <cellStyle name="Accent1 - 40% 2 3" xfId="363"/>
    <cellStyle name="Accent1 - 40% 3" xfId="364"/>
    <cellStyle name="Accent1 - 40% 3 2" xfId="365"/>
    <cellStyle name="Accent1 - 40% 3 2 2" xfId="366"/>
    <cellStyle name="Accent1 - 40% 3 3" xfId="367"/>
    <cellStyle name="Accent1 - 40% 4" xfId="368"/>
    <cellStyle name="Accent1 - 40% 4 2" xfId="369"/>
    <cellStyle name="Accent1 - 40% 4 2 2" xfId="370"/>
    <cellStyle name="Accent1 - 40% 4 3" xfId="371"/>
    <cellStyle name="Accent1 - 40% 5" xfId="372"/>
    <cellStyle name="Accent1 - 40% 5 2" xfId="373"/>
    <cellStyle name="Accent1 - 40% 5 2 2" xfId="374"/>
    <cellStyle name="Accent1 - 40% 5 3" xfId="375"/>
    <cellStyle name="Accent1 - 40% 6" xfId="376"/>
    <cellStyle name="Accent1 - 40% 6 2" xfId="377"/>
    <cellStyle name="Accent1 - 40% 7" xfId="378"/>
    <cellStyle name="Accent1 - 60%" xfId="379"/>
    <cellStyle name="Accent1 - 60% 2" xfId="380"/>
    <cellStyle name="Accent1 - 60% 3" xfId="381"/>
    <cellStyle name="Accent1 - 60% 4" xfId="382"/>
    <cellStyle name="Accent1 - 60% 5" xfId="383"/>
    <cellStyle name="Accent1 2" xfId="384"/>
    <cellStyle name="Accent1 2 2" xfId="385"/>
    <cellStyle name="Accent1 3" xfId="386"/>
    <cellStyle name="Accent1 3 2" xfId="387"/>
    <cellStyle name="Accent1 4" xfId="388"/>
    <cellStyle name="Accent1 5" xfId="389"/>
    <cellStyle name="Accent1 6" xfId="390"/>
    <cellStyle name="Accent2 - 20%" xfId="391"/>
    <cellStyle name="Accent2 - 20% 2" xfId="392"/>
    <cellStyle name="Accent2 - 20% 2 2" xfId="393"/>
    <cellStyle name="Accent2 - 20% 2 2 2" xfId="394"/>
    <cellStyle name="Accent2 - 20% 2 3" xfId="395"/>
    <cellStyle name="Accent2 - 20% 3" xfId="396"/>
    <cellStyle name="Accent2 - 20% 3 2" xfId="397"/>
    <cellStyle name="Accent2 - 20% 3 2 2" xfId="398"/>
    <cellStyle name="Accent2 - 20% 3 3" xfId="399"/>
    <cellStyle name="Accent2 - 20% 4" xfId="400"/>
    <cellStyle name="Accent2 - 20% 4 2" xfId="401"/>
    <cellStyle name="Accent2 - 20% 4 2 2" xfId="402"/>
    <cellStyle name="Accent2 - 20% 4 3" xfId="403"/>
    <cellStyle name="Accent2 - 20% 5" xfId="404"/>
    <cellStyle name="Accent2 - 20% 5 2" xfId="405"/>
    <cellStyle name="Accent2 - 20% 5 2 2" xfId="406"/>
    <cellStyle name="Accent2 - 20% 5 3" xfId="407"/>
    <cellStyle name="Accent2 - 20% 6" xfId="408"/>
    <cellStyle name="Accent2 - 20% 6 2" xfId="409"/>
    <cellStyle name="Accent2 - 20% 7" xfId="410"/>
    <cellStyle name="Accent2 - 40%" xfId="411"/>
    <cellStyle name="Accent2 - 40% 2" xfId="412"/>
    <cellStyle name="Accent2 - 40% 2 2" xfId="413"/>
    <cellStyle name="Accent2 - 40% 2 2 2" xfId="414"/>
    <cellStyle name="Accent2 - 40% 2 3" xfId="415"/>
    <cellStyle name="Accent2 - 40% 3" xfId="416"/>
    <cellStyle name="Accent2 - 40% 3 2" xfId="417"/>
    <cellStyle name="Accent2 - 40% 3 2 2" xfId="418"/>
    <cellStyle name="Accent2 - 40% 3 3" xfId="419"/>
    <cellStyle name="Accent2 - 40% 4" xfId="420"/>
    <cellStyle name="Accent2 - 40% 4 2" xfId="421"/>
    <cellStyle name="Accent2 - 40% 4 2 2" xfId="422"/>
    <cellStyle name="Accent2 - 40% 4 3" xfId="423"/>
    <cellStyle name="Accent2 - 40% 5" xfId="424"/>
    <cellStyle name="Accent2 - 40% 5 2" xfId="425"/>
    <cellStyle name="Accent2 - 40% 5 2 2" xfId="426"/>
    <cellStyle name="Accent2 - 40% 5 3" xfId="427"/>
    <cellStyle name="Accent2 - 40% 6" xfId="428"/>
    <cellStyle name="Accent2 - 40% 6 2" xfId="429"/>
    <cellStyle name="Accent2 - 40% 7" xfId="430"/>
    <cellStyle name="Accent2 - 60%" xfId="431"/>
    <cellStyle name="Accent2 - 60% 2" xfId="432"/>
    <cellStyle name="Accent2 - 60% 3" xfId="433"/>
    <cellStyle name="Accent2 - 60% 4" xfId="434"/>
    <cellStyle name="Accent2 - 60% 5" xfId="435"/>
    <cellStyle name="Accent2 2" xfId="436"/>
    <cellStyle name="Accent2 2 2" xfId="437"/>
    <cellStyle name="Accent2 3" xfId="438"/>
    <cellStyle name="Accent2 3 2" xfId="439"/>
    <cellStyle name="Accent2 4" xfId="440"/>
    <cellStyle name="Accent2 5" xfId="441"/>
    <cellStyle name="Accent2 6" xfId="442"/>
    <cellStyle name="Accent3 - 20%" xfId="443"/>
    <cellStyle name="Accent3 - 20% 2" xfId="444"/>
    <cellStyle name="Accent3 - 20% 2 2" xfId="445"/>
    <cellStyle name="Accent3 - 20% 2 2 2" xfId="446"/>
    <cellStyle name="Accent3 - 20% 2 3" xfId="447"/>
    <cellStyle name="Accent3 - 20% 3" xfId="448"/>
    <cellStyle name="Accent3 - 20% 3 2" xfId="449"/>
    <cellStyle name="Accent3 - 20% 3 2 2" xfId="450"/>
    <cellStyle name="Accent3 - 20% 3 3" xfId="451"/>
    <cellStyle name="Accent3 - 20% 4" xfId="452"/>
    <cellStyle name="Accent3 - 20% 4 2" xfId="453"/>
    <cellStyle name="Accent3 - 20% 4 2 2" xfId="454"/>
    <cellStyle name="Accent3 - 20% 4 3" xfId="455"/>
    <cellStyle name="Accent3 - 20% 5" xfId="456"/>
    <cellStyle name="Accent3 - 20% 5 2" xfId="457"/>
    <cellStyle name="Accent3 - 20% 5 2 2" xfId="458"/>
    <cellStyle name="Accent3 - 20% 5 3" xfId="459"/>
    <cellStyle name="Accent3 - 20% 6" xfId="460"/>
    <cellStyle name="Accent3 - 20% 6 2" xfId="461"/>
    <cellStyle name="Accent3 - 20% 7" xfId="462"/>
    <cellStyle name="Accent3 - 40%" xfId="463"/>
    <cellStyle name="Accent3 - 40% 2" xfId="464"/>
    <cellStyle name="Accent3 - 40% 2 2" xfId="465"/>
    <cellStyle name="Accent3 - 40% 2 2 2" xfId="466"/>
    <cellStyle name="Accent3 - 40% 2 3" xfId="467"/>
    <cellStyle name="Accent3 - 40% 3" xfId="468"/>
    <cellStyle name="Accent3 - 40% 3 2" xfId="469"/>
    <cellStyle name="Accent3 - 40% 3 2 2" xfId="470"/>
    <cellStyle name="Accent3 - 40% 3 3" xfId="471"/>
    <cellStyle name="Accent3 - 40% 4" xfId="472"/>
    <cellStyle name="Accent3 - 40% 4 2" xfId="473"/>
    <cellStyle name="Accent3 - 40% 4 2 2" xfId="474"/>
    <cellStyle name="Accent3 - 40% 4 3" xfId="475"/>
    <cellStyle name="Accent3 - 40% 5" xfId="476"/>
    <cellStyle name="Accent3 - 40% 5 2" xfId="477"/>
    <cellStyle name="Accent3 - 40% 5 2 2" xfId="478"/>
    <cellStyle name="Accent3 - 40% 5 3" xfId="479"/>
    <cellStyle name="Accent3 - 40% 6" xfId="480"/>
    <cellStyle name="Accent3 - 40% 6 2" xfId="481"/>
    <cellStyle name="Accent3 - 40% 7" xfId="482"/>
    <cellStyle name="Accent3 - 60%" xfId="483"/>
    <cellStyle name="Accent3 - 60% 2" xfId="484"/>
    <cellStyle name="Accent3 - 60% 3" xfId="485"/>
    <cellStyle name="Accent3 - 60% 4" xfId="486"/>
    <cellStyle name="Accent3 - 60% 5" xfId="487"/>
    <cellStyle name="Accent3 2" xfId="488"/>
    <cellStyle name="Accent3 2 2" xfId="489"/>
    <cellStyle name="Accent3 3" xfId="490"/>
    <cellStyle name="Accent3 3 2" xfId="491"/>
    <cellStyle name="Accent3 4" xfId="492"/>
    <cellStyle name="Accent3 4 2" xfId="493"/>
    <cellStyle name="Accent3 5" xfId="494"/>
    <cellStyle name="Accent3 5 2" xfId="495"/>
    <cellStyle name="Accent3 6" xfId="496"/>
    <cellStyle name="Accent3 7" xfId="497"/>
    <cellStyle name="Accent3 8" xfId="498"/>
    <cellStyle name="Accent3 9" xfId="499"/>
    <cellStyle name="Accent4 - 20%" xfId="500"/>
    <cellStyle name="Accent4 - 20% 2" xfId="501"/>
    <cellStyle name="Accent4 - 20% 2 2" xfId="502"/>
    <cellStyle name="Accent4 - 20% 2 2 2" xfId="503"/>
    <cellStyle name="Accent4 - 20% 2 3" xfId="504"/>
    <cellStyle name="Accent4 - 20% 3" xfId="505"/>
    <cellStyle name="Accent4 - 20% 3 2" xfId="506"/>
    <cellStyle name="Accent4 - 20% 3 2 2" xfId="507"/>
    <cellStyle name="Accent4 - 20% 3 3" xfId="508"/>
    <cellStyle name="Accent4 - 20% 4" xfId="509"/>
    <cellStyle name="Accent4 - 20% 4 2" xfId="510"/>
    <cellStyle name="Accent4 - 20% 4 2 2" xfId="511"/>
    <cellStyle name="Accent4 - 20% 4 3" xfId="512"/>
    <cellStyle name="Accent4 - 20% 5" xfId="513"/>
    <cellStyle name="Accent4 - 20% 5 2" xfId="514"/>
    <cellStyle name="Accent4 - 20% 5 2 2" xfId="515"/>
    <cellStyle name="Accent4 - 20% 5 3" xfId="516"/>
    <cellStyle name="Accent4 - 20% 6" xfId="517"/>
    <cellStyle name="Accent4 - 20% 6 2" xfId="518"/>
    <cellStyle name="Accent4 - 20% 7" xfId="519"/>
    <cellStyle name="Accent4 - 40%" xfId="520"/>
    <cellStyle name="Accent4 - 40% 2" xfId="521"/>
    <cellStyle name="Accent4 - 40% 2 2" xfId="522"/>
    <cellStyle name="Accent4 - 40% 2 2 2" xfId="523"/>
    <cellStyle name="Accent4 - 40% 2 3" xfId="524"/>
    <cellStyle name="Accent4 - 40% 3" xfId="525"/>
    <cellStyle name="Accent4 - 40% 3 2" xfId="526"/>
    <cellStyle name="Accent4 - 40% 3 2 2" xfId="527"/>
    <cellStyle name="Accent4 - 40% 3 3" xfId="528"/>
    <cellStyle name="Accent4 - 40% 4" xfId="529"/>
    <cellStyle name="Accent4 - 40% 4 2" xfId="530"/>
    <cellStyle name="Accent4 - 40% 4 2 2" xfId="531"/>
    <cellStyle name="Accent4 - 40% 4 3" xfId="532"/>
    <cellStyle name="Accent4 - 40% 5" xfId="533"/>
    <cellStyle name="Accent4 - 40% 5 2" xfId="534"/>
    <cellStyle name="Accent4 - 40% 5 2 2" xfId="535"/>
    <cellStyle name="Accent4 - 40% 5 3" xfId="536"/>
    <cellStyle name="Accent4 - 40% 6" xfId="537"/>
    <cellStyle name="Accent4 - 40% 6 2" xfId="538"/>
    <cellStyle name="Accent4 - 40% 7" xfId="539"/>
    <cellStyle name="Accent4 - 60%" xfId="540"/>
    <cellStyle name="Accent4 - 60% 2" xfId="541"/>
    <cellStyle name="Accent4 - 60% 3" xfId="542"/>
    <cellStyle name="Accent4 - 60% 4" xfId="543"/>
    <cellStyle name="Accent4 - 60% 5" xfId="544"/>
    <cellStyle name="Accent4 2" xfId="545"/>
    <cellStyle name="Accent4 2 2" xfId="546"/>
    <cellStyle name="Accent4 3" xfId="547"/>
    <cellStyle name="Accent4 3 2" xfId="548"/>
    <cellStyle name="Accent4 4" xfId="549"/>
    <cellStyle name="Accent4 4 2" xfId="550"/>
    <cellStyle name="Accent4 5" xfId="551"/>
    <cellStyle name="Accent4 5 2" xfId="552"/>
    <cellStyle name="Accent4 6" xfId="553"/>
    <cellStyle name="Accent4 7" xfId="554"/>
    <cellStyle name="Accent4 8" xfId="555"/>
    <cellStyle name="Accent4 9" xfId="556"/>
    <cellStyle name="Accent5 - 20%" xfId="557"/>
    <cellStyle name="Accent5 - 20% 2" xfId="558"/>
    <cellStyle name="Accent5 - 20% 2 2" xfId="559"/>
    <cellStyle name="Accent5 - 20% 2 2 2" xfId="560"/>
    <cellStyle name="Accent5 - 20% 2 3" xfId="561"/>
    <cellStyle name="Accent5 - 20% 3" xfId="562"/>
    <cellStyle name="Accent5 - 20% 3 2" xfId="563"/>
    <cellStyle name="Accent5 - 20% 3 2 2" xfId="564"/>
    <cellStyle name="Accent5 - 20% 3 3" xfId="565"/>
    <cellStyle name="Accent5 - 20% 4" xfId="566"/>
    <cellStyle name="Accent5 - 20% 4 2" xfId="567"/>
    <cellStyle name="Accent5 - 20% 4 2 2" xfId="568"/>
    <cellStyle name="Accent5 - 20% 4 3" xfId="569"/>
    <cellStyle name="Accent5 - 20% 5" xfId="570"/>
    <cellStyle name="Accent5 - 20% 5 2" xfId="571"/>
    <cellStyle name="Accent5 - 20% 5 2 2" xfId="572"/>
    <cellStyle name="Accent5 - 20% 5 3" xfId="573"/>
    <cellStyle name="Accent5 - 20% 6" xfId="574"/>
    <cellStyle name="Accent5 - 20% 6 2" xfId="575"/>
    <cellStyle name="Accent5 - 20% 7" xfId="576"/>
    <cellStyle name="Accent5 - 40%" xfId="577"/>
    <cellStyle name="Accent5 - 40% 2" xfId="578"/>
    <cellStyle name="Accent5 - 40% 2 2" xfId="579"/>
    <cellStyle name="Accent5 - 40% 3" xfId="580"/>
    <cellStyle name="Accent5 - 60%" xfId="581"/>
    <cellStyle name="Accent5 - 60% 2" xfId="582"/>
    <cellStyle name="Accent5 - 60% 3" xfId="583"/>
    <cellStyle name="Accent5 - 60% 4" xfId="584"/>
    <cellStyle name="Accent5 - 60% 5" xfId="585"/>
    <cellStyle name="Accent5 2" xfId="586"/>
    <cellStyle name="Accent5 2 2" xfId="587"/>
    <cellStyle name="Accent5 3" xfId="588"/>
    <cellStyle name="Accent5 3 2" xfId="589"/>
    <cellStyle name="Accent5 4" xfId="590"/>
    <cellStyle name="Accent5 4 2" xfId="591"/>
    <cellStyle name="Accent5 5" xfId="592"/>
    <cellStyle name="Accent5 5 2" xfId="593"/>
    <cellStyle name="Accent5 6" xfId="594"/>
    <cellStyle name="Accent5 7" xfId="595"/>
    <cellStyle name="Accent5 8" xfId="596"/>
    <cellStyle name="Accent5 9" xfId="597"/>
    <cellStyle name="Accent6 - 20%" xfId="598"/>
    <cellStyle name="Accent6 - 20% 2" xfId="599"/>
    <cellStyle name="Accent6 - 20% 2 2" xfId="600"/>
    <cellStyle name="Accent6 - 20% 3" xfId="601"/>
    <cellStyle name="Accent6 - 40%" xfId="602"/>
    <cellStyle name="Accent6 - 40% 2" xfId="603"/>
    <cellStyle name="Accent6 - 40% 2 2" xfId="604"/>
    <cellStyle name="Accent6 - 40% 2 2 2" xfId="605"/>
    <cellStyle name="Accent6 - 40% 2 3" xfId="606"/>
    <cellStyle name="Accent6 - 40% 3" xfId="607"/>
    <cellStyle name="Accent6 - 40% 3 2" xfId="608"/>
    <cellStyle name="Accent6 - 40% 3 2 2" xfId="609"/>
    <cellStyle name="Accent6 - 40% 3 3" xfId="610"/>
    <cellStyle name="Accent6 - 40% 4" xfId="611"/>
    <cellStyle name="Accent6 - 40% 4 2" xfId="612"/>
    <cellStyle name="Accent6 - 40% 4 2 2" xfId="613"/>
    <cellStyle name="Accent6 - 40% 4 3" xfId="614"/>
    <cellStyle name="Accent6 - 40% 5" xfId="615"/>
    <cellStyle name="Accent6 - 40% 5 2" xfId="616"/>
    <cellStyle name="Accent6 - 40% 5 2 2" xfId="617"/>
    <cellStyle name="Accent6 - 40% 5 3" xfId="618"/>
    <cellStyle name="Accent6 - 40% 6" xfId="619"/>
    <cellStyle name="Accent6 - 40% 6 2" xfId="620"/>
    <cellStyle name="Accent6 - 40% 7" xfId="621"/>
    <cellStyle name="Accent6 - 60%" xfId="622"/>
    <cellStyle name="Accent6 - 60% 2" xfId="623"/>
    <cellStyle name="Accent6 - 60% 3" xfId="624"/>
    <cellStyle name="Accent6 - 60% 4" xfId="625"/>
    <cellStyle name="Accent6 - 60% 5" xfId="626"/>
    <cellStyle name="Accent6 2" xfId="627"/>
    <cellStyle name="Accent6 2 2" xfId="628"/>
    <cellStyle name="Accent6 3" xfId="629"/>
    <cellStyle name="Accent6 3 2" xfId="630"/>
    <cellStyle name="Accent6 4" xfId="631"/>
    <cellStyle name="Accent6 4 2" xfId="632"/>
    <cellStyle name="Accent6 5" xfId="633"/>
    <cellStyle name="Accent6 5 2" xfId="634"/>
    <cellStyle name="Accent6 6" xfId="635"/>
    <cellStyle name="Accent6 7" xfId="636"/>
    <cellStyle name="Accent6 8" xfId="637"/>
    <cellStyle name="Accent6 9" xfId="638"/>
    <cellStyle name="Acct - Legacy" xfId="639"/>
    <cellStyle name="Acct - SAP" xfId="640"/>
    <cellStyle name="Acctg$" xfId="641"/>
    <cellStyle name="Acctg_Double" xfId="642"/>
    <cellStyle name="act.0" xfId="643"/>
    <cellStyle name="Actg $" xfId="644"/>
    <cellStyle name="Actg $.00" xfId="645"/>
    <cellStyle name="Actg $_1.5 Serv Rev" xfId="646"/>
    <cellStyle name="Actg Dbl $" xfId="647"/>
    <cellStyle name="Actg Sngl" xfId="648"/>
    <cellStyle name="Actg Sngl $" xfId="649"/>
    <cellStyle name="Actg Sngl_!BW BCC(Excl. BARC &amp; BCE Offset)-0107" xfId="650"/>
    <cellStyle name="Actual Date" xfId="651"/>
    <cellStyle name="Add" xfId="652"/>
    <cellStyle name="ÅëÈ­ [0]_±âÅ¸" xfId="653"/>
    <cellStyle name="ÅëÈ­_±âÅ¸" xfId="654"/>
    <cellStyle name="Amt - 0 Dec" xfId="655"/>
    <cellStyle name="Anos" xfId="656"/>
    <cellStyle name="args.style" xfId="657"/>
    <cellStyle name="Arial8" xfId="658"/>
    <cellStyle name="Array Enter" xfId="659"/>
    <cellStyle name="ÄÞ¸¶ [0]_±âÅ¸" xfId="660"/>
    <cellStyle name="ÄÞ¸¶_±âÅ¸" xfId="661"/>
    <cellStyle name="b???b???b???b???b???b???b???b???b???b???b???b???b???b???b???b???b???b???b???b???b???b??_x0003_b???b???b?" xfId="662"/>
    <cellStyle name="b???b???b???b???b???b???b???b???b???b???b???b???b???b???b???b???b???b??_x0003_b???b???b???b???b???b???b???b???b???b???b???b???b???b???b???b???b???b???b???b???b???b???b?" xfId="663"/>
    <cellStyle name="b???b???b???b???b???b???b???b??_x0003_b???b???b???b???b???b???b???b???b?" xfId="664"/>
    <cellStyle name="Background" xfId="665"/>
    <cellStyle name="Bad 2" xfId="666"/>
    <cellStyle name="Bad 2 2" xfId="667"/>
    <cellStyle name="Bad 3" xfId="668"/>
    <cellStyle name="Bad 3 2" xfId="669"/>
    <cellStyle name="Bad 4" xfId="670"/>
    <cellStyle name="Bad 4 2" xfId="671"/>
    <cellStyle name="Bad 5" xfId="672"/>
    <cellStyle name="Bad 6" xfId="673"/>
    <cellStyle name="base" xfId="674"/>
    <cellStyle name="bch" xfId="675"/>
    <cellStyle name="bch 2" xfId="676"/>
    <cellStyle name="bci" xfId="677"/>
    <cellStyle name="bci 2" xfId="678"/>
    <cellStyle name="biu" xfId="679"/>
    <cellStyle name="Body" xfId="680"/>
    <cellStyle name="Border Heavy" xfId="681"/>
    <cellStyle name="Border Heavy 2" xfId="682"/>
    <cellStyle name="Border Thin" xfId="683"/>
    <cellStyle name="BorderAreas" xfId="684"/>
    <cellStyle name="Bullet" xfId="685"/>
    <cellStyle name="Ç¥ÁØ_¿ù°£¿ä¾àº¸°í" xfId="686"/>
    <cellStyle name="Calc Currency (0)" xfId="687"/>
    <cellStyle name="Calc Currency (2)" xfId="688"/>
    <cellStyle name="Calc Percent (0)" xfId="689"/>
    <cellStyle name="Calc Percent (1)" xfId="690"/>
    <cellStyle name="Calc Percent (2)" xfId="691"/>
    <cellStyle name="Calc Units (0)" xfId="692"/>
    <cellStyle name="Calc Units (0) 2" xfId="693"/>
    <cellStyle name="Calc Units (1)" xfId="694"/>
    <cellStyle name="Calc Units (2)" xfId="695"/>
    <cellStyle name="Calculation 2" xfId="696"/>
    <cellStyle name="Calculation 2 2" xfId="697"/>
    <cellStyle name="Calculation 3" xfId="698"/>
    <cellStyle name="Calculation 3 2" xfId="699"/>
    <cellStyle name="Calculation 4" xfId="700"/>
    <cellStyle name="Calculation 4 2" xfId="701"/>
    <cellStyle name="Calculation 5" xfId="702"/>
    <cellStyle name="Calculation 6" xfId="703"/>
    <cellStyle name="cell" xfId="704"/>
    <cellStyle name="Cents" xfId="705"/>
    <cellStyle name="Cents (0.0)" xfId="706"/>
    <cellStyle name="CHANGE" xfId="707"/>
    <cellStyle name="CHANGEB" xfId="708"/>
    <cellStyle name="Check" xfId="709"/>
    <cellStyle name="Check Cell 2" xfId="710"/>
    <cellStyle name="Check Cell 2 2" xfId="711"/>
    <cellStyle name="Check Cell 3" xfId="712"/>
    <cellStyle name="Check Cell 3 2" xfId="713"/>
    <cellStyle name="Check Cell 4" xfId="714"/>
    <cellStyle name="Check Cell 4 2" xfId="715"/>
    <cellStyle name="Check Cell 5" xfId="716"/>
    <cellStyle name="Check Cell 6" xfId="717"/>
    <cellStyle name="ColHead" xfId="718"/>
    <cellStyle name="ColHeading" xfId="719"/>
    <cellStyle name="Column Headers" xfId="720"/>
    <cellStyle name="Column Title" xfId="721"/>
    <cellStyle name="ColumnHeading" xfId="722"/>
    <cellStyle name="com" xfId="723"/>
    <cellStyle name="Comma" xfId="1028" builtinId="3"/>
    <cellStyle name="Comma  - Style1" xfId="724"/>
    <cellStyle name="Comma  - Style2" xfId="725"/>
    <cellStyle name="Comma  - Style3" xfId="726"/>
    <cellStyle name="Comma  - Style4" xfId="727"/>
    <cellStyle name="Comma  - Style5" xfId="728"/>
    <cellStyle name="Comma  - Style6" xfId="729"/>
    <cellStyle name="Comma  - Style7" xfId="730"/>
    <cellStyle name="Comma  - Style8" xfId="731"/>
    <cellStyle name="Comma [00]" xfId="732"/>
    <cellStyle name="Comma [00] 2" xfId="733"/>
    <cellStyle name="Comma [000]" xfId="734"/>
    <cellStyle name="Comma 0" xfId="735"/>
    <cellStyle name="Comma 10" xfId="736"/>
    <cellStyle name="Comma 11" xfId="737"/>
    <cellStyle name="Comma 11 2" xfId="738"/>
    <cellStyle name="Comma 11 2 2" xfId="739"/>
    <cellStyle name="Comma 11 3" xfId="740"/>
    <cellStyle name="Comma 12" xfId="741"/>
    <cellStyle name="Comma 13" xfId="742"/>
    <cellStyle name="Comma 14" xfId="743"/>
    <cellStyle name="Comma 15" xfId="744"/>
    <cellStyle name="Comma 16" xfId="745"/>
    <cellStyle name="Comma 17" xfId="746"/>
    <cellStyle name="Comma 18" xfId="747"/>
    <cellStyle name="Comma 19" xfId="748"/>
    <cellStyle name="Comma 2" xfId="749"/>
    <cellStyle name="Comma 2 10" xfId="750"/>
    <cellStyle name="Comma 2 2" xfId="751"/>
    <cellStyle name="Comma 2 2 2" xfId="752"/>
    <cellStyle name="Comma 2 2 2 2" xfId="753"/>
    <cellStyle name="Comma 2 2 3" xfId="754"/>
    <cellStyle name="Comma 2 3" xfId="755"/>
    <cellStyle name="Comma 2 4" xfId="756"/>
    <cellStyle name="Comma 2 5" xfId="757"/>
    <cellStyle name="Comma 2 6" xfId="758"/>
    <cellStyle name="Comma 2 6 2" xfId="759"/>
    <cellStyle name="Comma 2 7" xfId="760"/>
    <cellStyle name="Comma 2 7 2" xfId="761"/>
    <cellStyle name="Comma 2 8" xfId="762"/>
    <cellStyle name="Comma 2 8 2" xfId="763"/>
    <cellStyle name="Comma 2 8 2 2" xfId="764"/>
    <cellStyle name="Comma 2 8 3" xfId="765"/>
    <cellStyle name="Comma 2 9" xfId="766"/>
    <cellStyle name="Comma 2 9 2" xfId="767"/>
    <cellStyle name="Comma 20" xfId="768"/>
    <cellStyle name="Comma 21" xfId="769"/>
    <cellStyle name="Comma 22" xfId="770"/>
    <cellStyle name="Comma 23" xfId="771"/>
    <cellStyle name="Comma 23 2" xfId="772"/>
    <cellStyle name="Comma 23 2 2" xfId="773"/>
    <cellStyle name="Comma 23 3" xfId="774"/>
    <cellStyle name="Comma 24" xfId="775"/>
    <cellStyle name="Comma 24 2" xfId="776"/>
    <cellStyle name="Comma 24 2 2" xfId="777"/>
    <cellStyle name="Comma 24 3" xfId="778"/>
    <cellStyle name="Comma 25" xfId="779"/>
    <cellStyle name="Comma 25 2" xfId="780"/>
    <cellStyle name="Comma 26" xfId="781"/>
    <cellStyle name="Comma 26 2" xfId="782"/>
    <cellStyle name="Comma 27" xfId="783"/>
    <cellStyle name="Comma 27 2" xfId="784"/>
    <cellStyle name="Comma 28" xfId="785"/>
    <cellStyle name="Comma 28 2" xfId="786"/>
    <cellStyle name="Comma 29" xfId="787"/>
    <cellStyle name="Comma 29 2" xfId="788"/>
    <cellStyle name="Comma 3" xfId="789"/>
    <cellStyle name="Comma 3 2" xfId="790"/>
    <cellStyle name="Comma 3 2 2" xfId="791"/>
    <cellStyle name="Comma 3 3" xfId="792"/>
    <cellStyle name="Comma 3 4" xfId="793"/>
    <cellStyle name="Comma 30" xfId="794"/>
    <cellStyle name="Comma 30 2" xfId="795"/>
    <cellStyle name="Comma 31" xfId="1584"/>
    <cellStyle name="Comma 4" xfId="796"/>
    <cellStyle name="Comma 4 2" xfId="797"/>
    <cellStyle name="Comma 4 2 2" xfId="798"/>
    <cellStyle name="Comma 4 3" xfId="799"/>
    <cellStyle name="Comma 4 3 2" xfId="800"/>
    <cellStyle name="Comma 4 4" xfId="801"/>
    <cellStyle name="Comma 5" xfId="802"/>
    <cellStyle name="Comma 5 2" xfId="803"/>
    <cellStyle name="Comma 5 2 2" xfId="804"/>
    <cellStyle name="Comma 5 2 2 2" xfId="805"/>
    <cellStyle name="Comma 5 2 3" xfId="806"/>
    <cellStyle name="Comma 5 3" xfId="807"/>
    <cellStyle name="Comma 6" xfId="808"/>
    <cellStyle name="Comma 6 2" xfId="809"/>
    <cellStyle name="Comma 6 2 2" xfId="810"/>
    <cellStyle name="Comma 6 3" xfId="811"/>
    <cellStyle name="Comma 7" xfId="812"/>
    <cellStyle name="Comma 7 2" xfId="813"/>
    <cellStyle name="Comma 7 3" xfId="814"/>
    <cellStyle name="Comma 8" xfId="815"/>
    <cellStyle name="Comma 8 2" xfId="816"/>
    <cellStyle name="Comma 8 3" xfId="817"/>
    <cellStyle name="Comma 9" xfId="818"/>
    <cellStyle name="Comma*" xfId="819"/>
    <cellStyle name="Comma, 0" xfId="820"/>
    <cellStyle name="Comma[1]" xfId="821"/>
    <cellStyle name="Comma_Book2" xfId="822"/>
    <cellStyle name="Comma0" xfId="823"/>
    <cellStyle name="commaAligned" xfId="824"/>
    <cellStyle name="Comment" xfId="825"/>
    <cellStyle name="Company" xfId="826"/>
    <cellStyle name="Complete" xfId="827"/>
    <cellStyle name="Constant" xfId="828"/>
    <cellStyle name="ConvVer" xfId="829"/>
    <cellStyle name="Copied" xfId="830"/>
    <cellStyle name="COST1" xfId="831"/>
    <cellStyle name="CurRatio" xfId="832"/>
    <cellStyle name="Currencù_Dist of STL" xfId="833"/>
    <cellStyle name="Currency [00]" xfId="834"/>
    <cellStyle name="Currency 0" xfId="835"/>
    <cellStyle name="Currency 10" xfId="836"/>
    <cellStyle name="Currency 10 2" xfId="837"/>
    <cellStyle name="Currency 10 2 2" xfId="838"/>
    <cellStyle name="Currency 10 3" xfId="839"/>
    <cellStyle name="Currency 11" xfId="840"/>
    <cellStyle name="Currency 11 2" xfId="841"/>
    <cellStyle name="Currency 11 2 2" xfId="842"/>
    <cellStyle name="Currency 11 3" xfId="843"/>
    <cellStyle name="Currency 12" xfId="844"/>
    <cellStyle name="Currency 12 2" xfId="845"/>
    <cellStyle name="Currency 2" xfId="846"/>
    <cellStyle name="Currency 2 2" xfId="847"/>
    <cellStyle name="Currency 2 3" xfId="848"/>
    <cellStyle name="Currency 2 4" xfId="849"/>
    <cellStyle name="Currency 2 5" xfId="850"/>
    <cellStyle name="Currency 2 6" xfId="851"/>
    <cellStyle name="Currency 3" xfId="852"/>
    <cellStyle name="Currency 3 2" xfId="853"/>
    <cellStyle name="Currency 4" xfId="854"/>
    <cellStyle name="Currency 4 2" xfId="855"/>
    <cellStyle name="Currency 5" xfId="856"/>
    <cellStyle name="Currency 5 2" xfId="857"/>
    <cellStyle name="Currency 6" xfId="858"/>
    <cellStyle name="Currency 6 2" xfId="859"/>
    <cellStyle name="Currency 7" xfId="860"/>
    <cellStyle name="Currency 7 2" xfId="861"/>
    <cellStyle name="Currency 7 3" xfId="862"/>
    <cellStyle name="Currency 8" xfId="863"/>
    <cellStyle name="Currency 9" xfId="864"/>
    <cellStyle name="Currency(8)" xfId="865"/>
    <cellStyle name="Currency(8) 2" xfId="866"/>
    <cellStyle name="Currency*" xfId="867"/>
    <cellStyle name="Currency0" xfId="868"/>
    <cellStyle name="Date" xfId="869"/>
    <cellStyle name="Date - Full" xfId="870"/>
    <cellStyle name="Date - Mth-Yr" xfId="871"/>
    <cellStyle name="Date Aligned" xfId="872"/>
    <cellStyle name="Date Short" xfId="873"/>
    <cellStyle name="Date_~JEforBMOdiscountAmortization_20051215155717_0" xfId="874"/>
    <cellStyle name="Day" xfId="875"/>
    <cellStyle name="Del" xfId="876"/>
    <cellStyle name="DE-SELECT" xfId="877"/>
    <cellStyle name="Dezimal [0]_Actual vs. Prior" xfId="878"/>
    <cellStyle name="Dezimal_Actual vs. Prior" xfId="879"/>
    <cellStyle name="display1" xfId="880"/>
    <cellStyle name="dollar" xfId="881"/>
    <cellStyle name="dollar00" xfId="882"/>
    <cellStyle name="dollar00 2" xfId="883"/>
    <cellStyle name="Dotted Line" xfId="884"/>
    <cellStyle name="Emphasis 1" xfId="885"/>
    <cellStyle name="Emphasis 1 2" xfId="886"/>
    <cellStyle name="Emphasis 1 3" xfId="887"/>
    <cellStyle name="Emphasis 1 4" xfId="888"/>
    <cellStyle name="Emphasis 1 5" xfId="889"/>
    <cellStyle name="Emphasis 2" xfId="890"/>
    <cellStyle name="Emphasis 2 2" xfId="891"/>
    <cellStyle name="Emphasis 2 3" xfId="892"/>
    <cellStyle name="Emphasis 2 4" xfId="893"/>
    <cellStyle name="Emphasis 2 5" xfId="894"/>
    <cellStyle name="Emphasis 3" xfId="895"/>
    <cellStyle name="Enter Currency (0)" xfId="896"/>
    <cellStyle name="Enter Currency (0) 2" xfId="897"/>
    <cellStyle name="Enter Currency (2)" xfId="898"/>
    <cellStyle name="Enter Units (0)" xfId="899"/>
    <cellStyle name="Enter Units (0) 2" xfId="900"/>
    <cellStyle name="Enter Units (1)" xfId="901"/>
    <cellStyle name="Enter Units (2)" xfId="902"/>
    <cellStyle name="Entered" xfId="903"/>
    <cellStyle name="EntryCell" xfId="904"/>
    <cellStyle name="Euro" xfId="905"/>
    <cellStyle name="Explanatory Text 2" xfId="906"/>
    <cellStyle name="Explanatory Text 2 2" xfId="907"/>
    <cellStyle name="Explanatory Text 3" xfId="908"/>
    <cellStyle name="Explanatory Text 3 2" xfId="909"/>
    <cellStyle name="Explanatory Text 4" xfId="910"/>
    <cellStyle name="Explanatory Text 4 2" xfId="911"/>
    <cellStyle name="Explanatory Text 5" xfId="912"/>
    <cellStyle name="Explanatory Text 6" xfId="913"/>
    <cellStyle name="Factor" xfId="914"/>
    <cellStyle name="fav%" xfId="915"/>
    <cellStyle name="FinClose" xfId="916"/>
    <cellStyle name="Fixed" xfId="917"/>
    <cellStyle name="Footnote" xfId="918"/>
    <cellStyle name="Good 2" xfId="919"/>
    <cellStyle name="Good 2 2" xfId="920"/>
    <cellStyle name="Good 2 2 2" xfId="921"/>
    <cellStyle name="Good 3" xfId="922"/>
    <cellStyle name="Good 3 2" xfId="923"/>
    <cellStyle name="Good 3 2 2" xfId="924"/>
    <cellStyle name="Good 4" xfId="925"/>
    <cellStyle name="Good 4 2" xfId="926"/>
    <cellStyle name="Good 4 2 2" xfId="927"/>
    <cellStyle name="Good 5" xfId="928"/>
    <cellStyle name="Good 5 2" xfId="929"/>
    <cellStyle name="Good 5 2 2" xfId="930"/>
    <cellStyle name="Good 5 3" xfId="931"/>
    <cellStyle name="Good 6" xfId="932"/>
    <cellStyle name="Grey" xfId="933"/>
    <cellStyle name="H«/_x0007_HnþýHnþ¸/_x000c_N_x0001_¯,,_x0001__x0012_OÔ" xfId="934"/>
    <cellStyle name="H«/_x0007_HnþýHnþ¸/_x000c_N_x0001_¯,,_x0001__x0012_OÔ 2" xfId="935"/>
    <cellStyle name="Hard Percent" xfId="936"/>
    <cellStyle name="Head 1" xfId="937"/>
    <cellStyle name="Header" xfId="938"/>
    <cellStyle name="Header1" xfId="939"/>
    <cellStyle name="Header2" xfId="940"/>
    <cellStyle name="Headers" xfId="941"/>
    <cellStyle name="Heading" xfId="942"/>
    <cellStyle name="Heading 1 2" xfId="943"/>
    <cellStyle name="Heading 1 2 2" xfId="944"/>
    <cellStyle name="Heading 1 3" xfId="945"/>
    <cellStyle name="Heading 1 3 2" xfId="946"/>
    <cellStyle name="Heading 1 4" xfId="947"/>
    <cellStyle name="Heading 1 4 2" xfId="948"/>
    <cellStyle name="Heading 1 5" xfId="949"/>
    <cellStyle name="Heading 1 6" xfId="950"/>
    <cellStyle name="Heading 2 2" xfId="951"/>
    <cellStyle name="Heading 2 2 2" xfId="952"/>
    <cellStyle name="Heading 2 3" xfId="953"/>
    <cellStyle name="Heading 2 3 2" xfId="954"/>
    <cellStyle name="Heading 2 4" xfId="955"/>
    <cellStyle name="Heading 2 4 2" xfId="956"/>
    <cellStyle name="Heading 2 5" xfId="957"/>
    <cellStyle name="Heading 2 6" xfId="958"/>
    <cellStyle name="Heading 3 2" xfId="959"/>
    <cellStyle name="Heading 3 2 2" xfId="960"/>
    <cellStyle name="Heading 3 3" xfId="961"/>
    <cellStyle name="Heading 3 3 2" xfId="962"/>
    <cellStyle name="Heading 3 4" xfId="963"/>
    <cellStyle name="Heading 3 5" xfId="964"/>
    <cellStyle name="Heading 3 6" xfId="965"/>
    <cellStyle name="Heading 4 2" xfId="966"/>
    <cellStyle name="Heading 4 3" xfId="967"/>
    <cellStyle name="Heading1" xfId="968"/>
    <cellStyle name="Heading2" xfId="969"/>
    <cellStyle name="Heading3" xfId="970"/>
    <cellStyle name="Heading4" xfId="971"/>
    <cellStyle name="HEADINGS" xfId="972"/>
    <cellStyle name="HEADINGS 2" xfId="973"/>
    <cellStyle name="HEADINGSTOP" xfId="974"/>
    <cellStyle name="HHV" xfId="975"/>
    <cellStyle name="Hi Lite" xfId="976"/>
    <cellStyle name="Hidden" xfId="977"/>
    <cellStyle name="HiLite" xfId="978"/>
    <cellStyle name="Hyperlink" xfId="1003" builtinId="8"/>
    <cellStyle name="Input [yellow]" xfId="979"/>
    <cellStyle name="Input 0" xfId="980"/>
    <cellStyle name="Input 2" xfId="981"/>
    <cellStyle name="Input 2 2" xfId="982"/>
    <cellStyle name="Input 3" xfId="983"/>
    <cellStyle name="Input 3 2" xfId="984"/>
    <cellStyle name="Input 4" xfId="985"/>
    <cellStyle name="Input 4 2" xfId="986"/>
    <cellStyle name="Input 5" xfId="987"/>
    <cellStyle name="Input 6" xfId="988"/>
    <cellStyle name="Input 7" xfId="989"/>
    <cellStyle name="Input 8" xfId="990"/>
    <cellStyle name="Input 9" xfId="991"/>
    <cellStyle name="Input Cells" xfId="992"/>
    <cellStyle name="Input Value" xfId="993"/>
    <cellStyle name="InputCell" xfId="994"/>
    <cellStyle name="Integer" xfId="995"/>
    <cellStyle name="Item" xfId="996"/>
    <cellStyle name="ItemTypeClass" xfId="997"/>
    <cellStyle name="Komma [0]_GRAF A-V vs FOREC" xfId="998"/>
    <cellStyle name="Komma_GRAF A-V vs FOREC" xfId="999"/>
    <cellStyle name="KP_Normal" xfId="1000"/>
    <cellStyle name="Label" xfId="1001"/>
    <cellStyle name="left" xfId="1002"/>
    <cellStyle name="Lien hypertexte visité 2" xfId="1004"/>
    <cellStyle name="Link Currency (0)" xfId="1005"/>
    <cellStyle name="Link Currency (0) 2" xfId="1006"/>
    <cellStyle name="Link Currency (2)" xfId="1007"/>
    <cellStyle name="Link Units (0)" xfId="1008"/>
    <cellStyle name="Link Units (0) 2" xfId="1009"/>
    <cellStyle name="Link Units (1)" xfId="1010"/>
    <cellStyle name="Link Units (2)" xfId="1011"/>
    <cellStyle name="Linked Cell 2" xfId="1012"/>
    <cellStyle name="Linked Cell 2 2" xfId="1013"/>
    <cellStyle name="Linked Cell 3" xfId="1014"/>
    <cellStyle name="Linked Cell 3 2" xfId="1015"/>
    <cellStyle name="Linked Cell 4" xfId="1016"/>
    <cellStyle name="Linked Cell 4 2" xfId="1017"/>
    <cellStyle name="Linked Cell 5" xfId="1018"/>
    <cellStyle name="Linked Cell 6" xfId="1019"/>
    <cellStyle name="Linked Cells" xfId="1020"/>
    <cellStyle name="Locked" xfId="1021"/>
    <cellStyle name="Map Labels" xfId="1022"/>
    <cellStyle name="Map Legend" xfId="1023"/>
    <cellStyle name="Map Title" xfId="1024"/>
    <cellStyle name="Mil" xfId="1025"/>
    <cellStyle name="Millares [0]_96 Risk" xfId="1026"/>
    <cellStyle name="Millares_96 Risk" xfId="1027"/>
    <cellStyle name="Milliers 2" xfId="1029"/>
    <cellStyle name="Million $" xfId="1030"/>
    <cellStyle name="Moneda [0]_96 Risk" xfId="1031"/>
    <cellStyle name="Moneda_96 Risk" xfId="1032"/>
    <cellStyle name="Month" xfId="1033"/>
    <cellStyle name="Multiple" xfId="1034"/>
    <cellStyle name="Neutral 2" xfId="1035"/>
    <cellStyle name="Neutral 2 2" xfId="1036"/>
    <cellStyle name="Neutral 3" xfId="1037"/>
    <cellStyle name="Neutral 3 2" xfId="1038"/>
    <cellStyle name="Neutral 4" xfId="1039"/>
    <cellStyle name="Neutral 4 2" xfId="1040"/>
    <cellStyle name="Neutral 5" xfId="1041"/>
    <cellStyle name="Neutral 6" xfId="1042"/>
    <cellStyle name="no dec" xfId="1043"/>
    <cellStyle name="No-Action" xfId="1044"/>
    <cellStyle name="NoEntry" xfId="1045"/>
    <cellStyle name="Non d‚fini" xfId="1046"/>
    <cellStyle name="Non_definito" xfId="1047"/>
    <cellStyle name="Normal" xfId="0" builtinId="0"/>
    <cellStyle name="Normal - Style1" xfId="1048"/>
    <cellStyle name="Normal 000$" xfId="1049"/>
    <cellStyle name="Normal 10" xfId="1050"/>
    <cellStyle name="Normal 11" xfId="1051"/>
    <cellStyle name="Normal 12" xfId="1052"/>
    <cellStyle name="Normal 13" xfId="1053"/>
    <cellStyle name="Normal 14" xfId="1054"/>
    <cellStyle name="Normal 15" xfId="1055"/>
    <cellStyle name="Normal 16" xfId="1056"/>
    <cellStyle name="Normal 17" xfId="1057"/>
    <cellStyle name="Normal 2" xfId="1058"/>
    <cellStyle name="Normal 2 2" xfId="1059"/>
    <cellStyle name="Normal 2 2 2" xfId="1060"/>
    <cellStyle name="Normal 2 3" xfId="1061"/>
    <cellStyle name="Normal 2 4" xfId="1062"/>
    <cellStyle name="Normal 2 5" xfId="1063"/>
    <cellStyle name="Normal 2 5 2" xfId="1583"/>
    <cellStyle name="Normal 2_FINANCE Rate Report - April 2011" xfId="1064"/>
    <cellStyle name="Normal 3" xfId="1065"/>
    <cellStyle name="Normal 3 2" xfId="1066"/>
    <cellStyle name="Normal 3 2 2" xfId="1067"/>
    <cellStyle name="Normal 3 2 3" xfId="1068"/>
    <cellStyle name="Normal 4" xfId="1069"/>
    <cellStyle name="Normal 5" xfId="1070"/>
    <cellStyle name="Normal 5 2" xfId="1071"/>
    <cellStyle name="Normal 5 2 2" xfId="1072"/>
    <cellStyle name="Normal 6" xfId="1073"/>
    <cellStyle name="Normal 6 2" xfId="1074"/>
    <cellStyle name="Normal 6 3" xfId="1075"/>
    <cellStyle name="Normal 7" xfId="1076"/>
    <cellStyle name="Normal 7 2" xfId="1077"/>
    <cellStyle name="Normal 7 3" xfId="1078"/>
    <cellStyle name="Normal 8" xfId="1079"/>
    <cellStyle name="Normal 9" xfId="1080"/>
    <cellStyle name="Normal$" xfId="1081"/>
    <cellStyle name="Normal(10)" xfId="1082"/>
    <cellStyle name="Normal(12)" xfId="1083"/>
    <cellStyle name="Normal(6)" xfId="1084"/>
    <cellStyle name="Normal(8)" xfId="1085"/>
    <cellStyle name="Not Implemented" xfId="1086"/>
    <cellStyle name="Note 2" xfId="1087"/>
    <cellStyle name="Note 2 2" xfId="1088"/>
    <cellStyle name="Note 3" xfId="1089"/>
    <cellStyle name="Note 3 2" xfId="1090"/>
    <cellStyle name="Note 4" xfId="1091"/>
    <cellStyle name="Note 4 2" xfId="1092"/>
    <cellStyle name="Note 5" xfId="1093"/>
    <cellStyle name="Note 5 2" xfId="1094"/>
    <cellStyle name="Note 6" xfId="1095"/>
    <cellStyle name="Note 6 2" xfId="1096"/>
    <cellStyle name="Note 6 3" xfId="1097"/>
    <cellStyle name="Œ…‹æØ‚è [0.00]_!!!GO" xfId="1098"/>
    <cellStyle name="Œ…‹æØ‚è_!!!GO" xfId="1099"/>
    <cellStyle name="Onedec_FT Valuation " xfId="1100"/>
    <cellStyle name="Output 2" xfId="1101"/>
    <cellStyle name="Output 2 2" xfId="1102"/>
    <cellStyle name="Output 3" xfId="1103"/>
    <cellStyle name="Output 3 2" xfId="1104"/>
    <cellStyle name="Output 4" xfId="1105"/>
    <cellStyle name="Output 4 2" xfId="1106"/>
    <cellStyle name="Output 5" xfId="1107"/>
    <cellStyle name="Output 6" xfId="1108"/>
    <cellStyle name="Output Amounts" xfId="1109"/>
    <cellStyle name="Output Column Headings" xfId="1110"/>
    <cellStyle name="Output Line Items" xfId="1111"/>
    <cellStyle name="Output Report Heading" xfId="1112"/>
    <cellStyle name="Output Report Title" xfId="1113"/>
    <cellStyle name="Page Heading Large" xfId="1114"/>
    <cellStyle name="Page Heading Small" xfId="1115"/>
    <cellStyle name="Page Number" xfId="1116"/>
    <cellStyle name="PageSubTitle" xfId="1117"/>
    <cellStyle name="PageTitle" xfId="1118"/>
    <cellStyle name="per m3" xfId="1119"/>
    <cellStyle name="per Ton" xfId="1120"/>
    <cellStyle name="per.style" xfId="1121"/>
    <cellStyle name="Percent" xfId="1175" builtinId="5"/>
    <cellStyle name="Percent (0.0)" xfId="1122"/>
    <cellStyle name="Percent [0]" xfId="1123"/>
    <cellStyle name="Percent [00]" xfId="1124"/>
    <cellStyle name="Percent [2]" xfId="1125"/>
    <cellStyle name="Percent 10" xfId="1126"/>
    <cellStyle name="Percent 11" xfId="1127"/>
    <cellStyle name="Percent 12" xfId="1128"/>
    <cellStyle name="Percent 13" xfId="1129"/>
    <cellStyle name="Percent 14" xfId="1130"/>
    <cellStyle name="Percent 15" xfId="1131"/>
    <cellStyle name="Percent 16" xfId="1132"/>
    <cellStyle name="Percent 17" xfId="1133"/>
    <cellStyle name="Percent 18" xfId="1134"/>
    <cellStyle name="Percent 19" xfId="1135"/>
    <cellStyle name="Percent 2" xfId="1136"/>
    <cellStyle name="Percent 2 2" xfId="1137"/>
    <cellStyle name="Percent 2 2 2" xfId="1138"/>
    <cellStyle name="Percent 2 3" xfId="1139"/>
    <cellStyle name="Percent 2 4" xfId="1140"/>
    <cellStyle name="Percent 2 4 2" xfId="1141"/>
    <cellStyle name="Percent 20" xfId="1142"/>
    <cellStyle name="Percent 21" xfId="1143"/>
    <cellStyle name="Percent 22" xfId="1144"/>
    <cellStyle name="Percent 22 2" xfId="1145"/>
    <cellStyle name="Percent 23" xfId="1585"/>
    <cellStyle name="Percent 3" xfId="1146"/>
    <cellStyle name="Percent 3 2" xfId="1147"/>
    <cellStyle name="Percent 3 2 2" xfId="1148"/>
    <cellStyle name="Percent 3 2 3" xfId="1149"/>
    <cellStyle name="Percent 3 3" xfId="1150"/>
    <cellStyle name="Percent 3 4" xfId="1151"/>
    <cellStyle name="Percent 4" xfId="1152"/>
    <cellStyle name="Percent 4 2" xfId="1153"/>
    <cellStyle name="Percent 4 3" xfId="1154"/>
    <cellStyle name="Percent 4 3 2" xfId="1155"/>
    <cellStyle name="Percent 4 4" xfId="1156"/>
    <cellStyle name="Percent 5" xfId="1157"/>
    <cellStyle name="Percent 5 2" xfId="1158"/>
    <cellStyle name="Percent 6" xfId="1159"/>
    <cellStyle name="Percent 7" xfId="1160"/>
    <cellStyle name="Percent 7 2" xfId="1161"/>
    <cellStyle name="Percent 7 3" xfId="1162"/>
    <cellStyle name="Percent 8" xfId="1163"/>
    <cellStyle name="Percent 8 2" xfId="1164"/>
    <cellStyle name="Percent 8 3" xfId="1165"/>
    <cellStyle name="Percent 9" xfId="1166"/>
    <cellStyle name="Percent Hard" xfId="1167"/>
    <cellStyle name="Percent(10)" xfId="1168"/>
    <cellStyle name="Percent(12)" xfId="1169"/>
    <cellStyle name="Percent(8)" xfId="1170"/>
    <cellStyle name="Percent*" xfId="1171"/>
    <cellStyle name="Percent[0]" xfId="1172"/>
    <cellStyle name="PERCENTAGE" xfId="1173"/>
    <cellStyle name="PercentChange" xfId="1174"/>
    <cellStyle name="Pourcentage 2" xfId="1176"/>
    <cellStyle name="PrePop Currency (0)" xfId="1177"/>
    <cellStyle name="PrePop Currency (0) 2" xfId="1178"/>
    <cellStyle name="PrePop Currency (2)" xfId="1179"/>
    <cellStyle name="PrePop Units (0)" xfId="1180"/>
    <cellStyle name="PrePop Units (0) 2" xfId="1181"/>
    <cellStyle name="PrePop Units (1)" xfId="1182"/>
    <cellStyle name="PrePop Units (2)" xfId="1183"/>
    <cellStyle name="Presentation" xfId="1184"/>
    <cellStyle name="pricing" xfId="1185"/>
    <cellStyle name="pricing 2" xfId="1186"/>
    <cellStyle name="PSChar" xfId="1187"/>
    <cellStyle name="PSDate" xfId="1188"/>
    <cellStyle name="PSDec" xfId="1189"/>
    <cellStyle name="PSHeading" xfId="1190"/>
    <cellStyle name="PSHeading 2" xfId="1191"/>
    <cellStyle name="PSInt" xfId="1192"/>
    <cellStyle name="PSSpacer" xfId="1193"/>
    <cellStyle name="r2" xfId="1194"/>
    <cellStyle name="r2 2" xfId="1195"/>
    <cellStyle name="RatioX" xfId="1196"/>
    <cellStyle name="regstoresfromspecstores" xfId="1197"/>
    <cellStyle name="REMOVED" xfId="1198"/>
    <cellStyle name="REPORT" xfId="1199"/>
    <cellStyle name="Reports" xfId="1200"/>
    <cellStyle name="RevList" xfId="1201"/>
    <cellStyle name="rh" xfId="1202"/>
    <cellStyle name="Right" xfId="1203"/>
    <cellStyle name="RowLabels" xfId="1204"/>
    <cellStyle name="s]_x000d__x000a_load=_x000d__x000a_run=_x000d__x000a_NullPort=None_x000d__x000a_device=HP LaserJet 4,HPPCL5MS,LPT1:_x000d__x000a_ScreenSaveActive=0_x000d__x000a_ScreenSaveTimeOut=120_x000d__x000a__x000d__x000a_[Desk" xfId="1205"/>
    <cellStyle name="s]_x000d__x000a_load=_x000d__x000a_run=_x000d__x000a_NullPort=None_x000d__x000a_ScreenSaveActive=0_x000d__x000a_ScreenSaveTimeOut=120_x000d__x000a_device=HP LaserJet 4,HPPCL5MS,LPT1:_x000d__x000a__x000d__x000a_[Desk" xfId="1206"/>
    <cellStyle name="SAPBEXaggData" xfId="1207"/>
    <cellStyle name="SAPBEXaggData 2" xfId="1208"/>
    <cellStyle name="SAPBEXaggDataEmph" xfId="1209"/>
    <cellStyle name="SAPBEXaggDataEmph 2" xfId="1210"/>
    <cellStyle name="SAPBEXaggDataEmph 3" xfId="1211"/>
    <cellStyle name="SAPBEXaggDataEmph 4" xfId="1212"/>
    <cellStyle name="SAPBEXaggDataEmph 5" xfId="1213"/>
    <cellStyle name="SAPBEXaggDataEmph 6" xfId="1214"/>
    <cellStyle name="SAPBEXaggItem" xfId="1215"/>
    <cellStyle name="SAPBEXaggItem 2" xfId="1216"/>
    <cellStyle name="SAPBEXaggItem 3" xfId="1217"/>
    <cellStyle name="SAPBEXaggItem 4" xfId="1218"/>
    <cellStyle name="SAPBEXaggItem 5" xfId="1219"/>
    <cellStyle name="SAPBEXaggItem 6" xfId="1220"/>
    <cellStyle name="SAPBEXaggItemX" xfId="1221"/>
    <cellStyle name="SAPBEXaggItemX 2" xfId="1222"/>
    <cellStyle name="SAPBEXaggItemX 3" xfId="1223"/>
    <cellStyle name="SAPBEXaggItemX 4" xfId="1224"/>
    <cellStyle name="SAPBEXaggItemX 5" xfId="1225"/>
    <cellStyle name="SAPBEXaggItemX 6" xfId="1226"/>
    <cellStyle name="SAPBEXchaText" xfId="1227"/>
    <cellStyle name="SAPBEXchaText 2" xfId="1228"/>
    <cellStyle name="SAPBEXchaText 3" xfId="1229"/>
    <cellStyle name="SAPBEXchaText 4" xfId="1230"/>
    <cellStyle name="SAPBEXchaText 5" xfId="1231"/>
    <cellStyle name="SAPBEXchaText 6" xfId="1232"/>
    <cellStyle name="SAPBEXexcBad7" xfId="1233"/>
    <cellStyle name="SAPBEXexcBad7 2" xfId="1234"/>
    <cellStyle name="SAPBEXexcBad7 3" xfId="1235"/>
    <cellStyle name="SAPBEXexcBad8" xfId="1236"/>
    <cellStyle name="SAPBEXexcBad8 2" xfId="1237"/>
    <cellStyle name="SAPBEXexcBad8 3" xfId="1238"/>
    <cellStyle name="SAPBEXexcBad9" xfId="1239"/>
    <cellStyle name="SAPBEXexcBad9 2" xfId="1240"/>
    <cellStyle name="SAPBEXexcBad9 3" xfId="1241"/>
    <cellStyle name="SAPBEXexcCritical4" xfId="1242"/>
    <cellStyle name="SAPBEXexcCritical4 2" xfId="1243"/>
    <cellStyle name="SAPBEXexcCritical4 3" xfId="1244"/>
    <cellStyle name="SAPBEXexcCritical5" xfId="1245"/>
    <cellStyle name="SAPBEXexcCritical5 2" xfId="1246"/>
    <cellStyle name="SAPBEXexcCritical5 3" xfId="1247"/>
    <cellStyle name="SAPBEXexcCritical6" xfId="1248"/>
    <cellStyle name="SAPBEXexcCritical6 2" xfId="1249"/>
    <cellStyle name="SAPBEXexcCritical6 3" xfId="1250"/>
    <cellStyle name="SAPBEXexcGood1" xfId="1251"/>
    <cellStyle name="SAPBEXexcGood1 2" xfId="1252"/>
    <cellStyle name="SAPBEXexcGood1 3" xfId="1253"/>
    <cellStyle name="SAPBEXexcGood2" xfId="1254"/>
    <cellStyle name="SAPBEXexcGood2 2" xfId="1255"/>
    <cellStyle name="SAPBEXexcGood2 3" xfId="1256"/>
    <cellStyle name="SAPBEXexcGood3" xfId="1257"/>
    <cellStyle name="SAPBEXexcGood3 2" xfId="1258"/>
    <cellStyle name="SAPBEXexcGood3 3" xfId="1259"/>
    <cellStyle name="SAPBEXfilterDrill" xfId="1260"/>
    <cellStyle name="SAPBEXfilterDrill 2" xfId="1261"/>
    <cellStyle name="SAPBEXfilterItem" xfId="1262"/>
    <cellStyle name="SAPBEXfilterItem 2" xfId="1263"/>
    <cellStyle name="SAPBEXfilterItem 3" xfId="1264"/>
    <cellStyle name="SAPBEXfilterText" xfId="1265"/>
    <cellStyle name="SAPBEXfilterText 2" xfId="1266"/>
    <cellStyle name="SAPBEXfilterText 3" xfId="1267"/>
    <cellStyle name="SAPBEXfilterText 4" xfId="1268"/>
    <cellStyle name="SAPBEXfilterText 5" xfId="1269"/>
    <cellStyle name="SAPBEXfilterText 6" xfId="1270"/>
    <cellStyle name="SAPBEXfilterText_Metrics IPTV actuals V1" xfId="1271"/>
    <cellStyle name="SAPBEXformats" xfId="1272"/>
    <cellStyle name="SAPBEXformats 2" xfId="1273"/>
    <cellStyle name="SAPBEXformats 3" xfId="1274"/>
    <cellStyle name="SAPBEXheaderItem" xfId="1275"/>
    <cellStyle name="SAPBEXheaderItem 2" xfId="1276"/>
    <cellStyle name="SAPBEXheaderItem 3" xfId="1277"/>
    <cellStyle name="SAPBEXheaderItem 4" xfId="1278"/>
    <cellStyle name="SAPBEXheaderItem 5" xfId="1279"/>
    <cellStyle name="SAPBEXheaderItem 6" xfId="1280"/>
    <cellStyle name="SAPBEXheaderItem_Metrics IPTV actuals V1" xfId="1281"/>
    <cellStyle name="SAPBEXheaderText" xfId="1282"/>
    <cellStyle name="SAPBEXheaderText 2" xfId="1283"/>
    <cellStyle name="SAPBEXheaderText 2 2" xfId="1284"/>
    <cellStyle name="SAPBEXheaderText 3" xfId="1285"/>
    <cellStyle name="SAPBEXheaderText 4" xfId="1286"/>
    <cellStyle name="SAPBEXheaderText 5" xfId="1287"/>
    <cellStyle name="SAPBEXheaderText 6" xfId="1288"/>
    <cellStyle name="SAPBEXheaderText_Metrics IPTV actuals V1" xfId="1289"/>
    <cellStyle name="SAPBEXHLevel0" xfId="1290"/>
    <cellStyle name="SAPBEXHLevel0 2" xfId="1291"/>
    <cellStyle name="SAPBEXHLevel0 2 2" xfId="1292"/>
    <cellStyle name="SAPBEXHLevel0 2 3" xfId="1293"/>
    <cellStyle name="SAPBEXHLevel0 2_Mo_QTD_YTD" xfId="1294"/>
    <cellStyle name="SAPBEXHLevel0 3" xfId="1295"/>
    <cellStyle name="SAPBEXHLevel0 4" xfId="1296"/>
    <cellStyle name="SAPBEXHLevel0 5" xfId="1297"/>
    <cellStyle name="SAPBEXHLevel0 6" xfId="1298"/>
    <cellStyle name="SAPBEXHLevel0 7" xfId="1299"/>
    <cellStyle name="SAPBEXHLevel0X" xfId="1300"/>
    <cellStyle name="SAPBEXHLevel0X 2" xfId="1301"/>
    <cellStyle name="SAPBEXHLevel0X 2 2" xfId="1302"/>
    <cellStyle name="SAPBEXHLevel0X 3" xfId="1303"/>
    <cellStyle name="SAPBEXHLevel0X 4" xfId="1304"/>
    <cellStyle name="SAPBEXHLevel0X 5" xfId="1305"/>
    <cellStyle name="SAPBEXHLevel0X 6" xfId="1306"/>
    <cellStyle name="SAPBEXHLevel0X 7" xfId="1307"/>
    <cellStyle name="SAPBEXHLevel1" xfId="1308"/>
    <cellStyle name="SAPBEXHLevel1 2" xfId="1309"/>
    <cellStyle name="SAPBEXHLevel1 2 2" xfId="1310"/>
    <cellStyle name="SAPBEXHLevel1 2 3" xfId="1311"/>
    <cellStyle name="SAPBEXHLevel1 2_Mo_QTD_YTD" xfId="1312"/>
    <cellStyle name="SAPBEXHLevel1 3" xfId="1313"/>
    <cellStyle name="SAPBEXHLevel1 4" xfId="1314"/>
    <cellStyle name="SAPBEXHLevel1 5" xfId="1315"/>
    <cellStyle name="SAPBEXHLevel1 6" xfId="1316"/>
    <cellStyle name="SAPBEXHLevel1 7" xfId="1317"/>
    <cellStyle name="SAPBEXHLevel1X" xfId="1318"/>
    <cellStyle name="SAPBEXHLevel1X 2" xfId="1319"/>
    <cellStyle name="SAPBEXHLevel1X 2 2" xfId="1320"/>
    <cellStyle name="SAPBEXHLevel1X 3" xfId="1321"/>
    <cellStyle name="SAPBEXHLevel1X 4" xfId="1322"/>
    <cellStyle name="SAPBEXHLevel1X 5" xfId="1323"/>
    <cellStyle name="SAPBEXHLevel1X 6" xfId="1324"/>
    <cellStyle name="SAPBEXHLevel1X 7" xfId="1325"/>
    <cellStyle name="SAPBEXHLevel2" xfId="1326"/>
    <cellStyle name="SAPBEXHLevel2 2" xfId="1327"/>
    <cellStyle name="SAPBEXHLevel2 2 2" xfId="1328"/>
    <cellStyle name="SAPBEXHLevel2 2 3" xfId="1329"/>
    <cellStyle name="SAPBEXHLevel2 2_Mo_QTD_YTD" xfId="1330"/>
    <cellStyle name="SAPBEXHLevel2 3" xfId="1331"/>
    <cellStyle name="SAPBEXHLevel2 4" xfId="1332"/>
    <cellStyle name="SAPBEXHLevel2 5" xfId="1333"/>
    <cellStyle name="SAPBEXHLevel2 6" xfId="1334"/>
    <cellStyle name="SAPBEXHLevel2 7" xfId="1335"/>
    <cellStyle name="SAPBEXHLevel2X" xfId="1336"/>
    <cellStyle name="SAPBEXHLevel2X 2" xfId="1337"/>
    <cellStyle name="SAPBEXHLevel2X 2 2" xfId="1338"/>
    <cellStyle name="SAPBEXHLevel2X 3" xfId="1339"/>
    <cellStyle name="SAPBEXHLevel2X 4" xfId="1340"/>
    <cellStyle name="SAPBEXHLevel2X 5" xfId="1341"/>
    <cellStyle name="SAPBEXHLevel2X 6" xfId="1342"/>
    <cellStyle name="SAPBEXHLevel2X 7" xfId="1343"/>
    <cellStyle name="SAPBEXHLevel3" xfId="1344"/>
    <cellStyle name="SAPBEXHLevel3 2" xfId="1345"/>
    <cellStyle name="SAPBEXHLevel3 2 2" xfId="1346"/>
    <cellStyle name="SAPBEXHLevel3 2 3" xfId="1347"/>
    <cellStyle name="SAPBEXHLevel3 2_Mo_QTD_YTD" xfId="1348"/>
    <cellStyle name="SAPBEXHLevel3 3" xfId="1349"/>
    <cellStyle name="SAPBEXHLevel3 4" xfId="1350"/>
    <cellStyle name="SAPBEXHLevel3 5" xfId="1351"/>
    <cellStyle name="SAPBEXHLevel3 6" xfId="1352"/>
    <cellStyle name="SAPBEXHLevel3 7" xfId="1353"/>
    <cellStyle name="SAPBEXHLevel3X" xfId="1354"/>
    <cellStyle name="SAPBEXHLevel3X 2" xfId="1355"/>
    <cellStyle name="SAPBEXHLevel3X 2 2" xfId="1356"/>
    <cellStyle name="SAPBEXHLevel3X 3" xfId="1357"/>
    <cellStyle name="SAPBEXHLevel3X 4" xfId="1358"/>
    <cellStyle name="SAPBEXHLevel3X 5" xfId="1359"/>
    <cellStyle name="SAPBEXHLevel3X 6" xfId="1360"/>
    <cellStyle name="SAPBEXHLevel3X 7" xfId="1361"/>
    <cellStyle name="SAPBEXinputData" xfId="1362"/>
    <cellStyle name="SAPBEXinputData 2" xfId="1363"/>
    <cellStyle name="SAPBEXinputData 2 2" xfId="1364"/>
    <cellStyle name="SAPBEXinputData 2_Bell Stats Summary Wireline p8" xfId="1365"/>
    <cellStyle name="SAPBEXinputData 3" xfId="1366"/>
    <cellStyle name="SAPBEXinputData 4" xfId="1367"/>
    <cellStyle name="SAPBEXinputData 5" xfId="1368"/>
    <cellStyle name="SAPBEXinputData 6" xfId="1369"/>
    <cellStyle name="SAPBEXinputData 7" xfId="1370"/>
    <cellStyle name="SAPBEXItemHeader" xfId="1371"/>
    <cellStyle name="SAPBEXresData" xfId="1372"/>
    <cellStyle name="SAPBEXresData 2" xfId="1373"/>
    <cellStyle name="SAPBEXresData 2 2" xfId="1374"/>
    <cellStyle name="SAPBEXresData 3" xfId="1375"/>
    <cellStyle name="SAPBEXresData 4" xfId="1376"/>
    <cellStyle name="SAPBEXresData 5" xfId="1377"/>
    <cellStyle name="SAPBEXresData 6" xfId="1378"/>
    <cellStyle name="SAPBEXresDataEmph" xfId="1379"/>
    <cellStyle name="SAPBEXresDataEmph 2" xfId="1380"/>
    <cellStyle name="SAPBEXresDataEmph 3" xfId="1381"/>
    <cellStyle name="SAPBEXresDataEmph 4" xfId="1382"/>
    <cellStyle name="SAPBEXresDataEmph 5" xfId="1383"/>
    <cellStyle name="SAPBEXresDataEmph 6" xfId="1384"/>
    <cellStyle name="SAPBEXresItem" xfId="1385"/>
    <cellStyle name="SAPBEXresItem 2" xfId="1386"/>
    <cellStyle name="SAPBEXresItem 2 2" xfId="1387"/>
    <cellStyle name="SAPBEXresItem 3" xfId="1388"/>
    <cellStyle name="SAPBEXresItem 4" xfId="1389"/>
    <cellStyle name="SAPBEXresItem 5" xfId="1390"/>
    <cellStyle name="SAPBEXresItem 6" xfId="1391"/>
    <cellStyle name="SAPBEXresItemX" xfId="1392"/>
    <cellStyle name="SAPBEXresItemX 2" xfId="1393"/>
    <cellStyle name="SAPBEXresItemX 2 2" xfId="1394"/>
    <cellStyle name="SAPBEXresItemX 3" xfId="1395"/>
    <cellStyle name="SAPBEXresItemX 4" xfId="1396"/>
    <cellStyle name="SAPBEXresItemX 5" xfId="1397"/>
    <cellStyle name="SAPBEXresItemX 6" xfId="1398"/>
    <cellStyle name="SAPBEXstdData" xfId="1399"/>
    <cellStyle name="SAPBEXstdData 2" xfId="1400"/>
    <cellStyle name="SAPBEXstdData 3" xfId="1401"/>
    <cellStyle name="SAPBEXstdDataEmph" xfId="1402"/>
    <cellStyle name="SAPBEXstdDataEmph 2" xfId="1403"/>
    <cellStyle name="SAPBEXstdItem" xfId="1404"/>
    <cellStyle name="SAPBEXstdItem 2" xfId="1405"/>
    <cellStyle name="SAPBEXstdItem 2 2" xfId="1406"/>
    <cellStyle name="SAPBEXstdItem 3" xfId="1407"/>
    <cellStyle name="SAPBEXstdItem 3 2" xfId="1408"/>
    <cellStyle name="SAPBEXstdItem 4" xfId="1409"/>
    <cellStyle name="SAPBEXstdItemX" xfId="1410"/>
    <cellStyle name="SAPBEXstdItemX 2" xfId="1411"/>
    <cellStyle name="SAPBEXstdItemX 2 2" xfId="1412"/>
    <cellStyle name="SAPBEXstdItemX 3" xfId="1413"/>
    <cellStyle name="SAPBEXstdItemX 4" xfId="1414"/>
    <cellStyle name="SAPBEXstdItemX 5" xfId="1415"/>
    <cellStyle name="SAPBEXstdItemX 6" xfId="1416"/>
    <cellStyle name="SAPBEXtitle" xfId="1417"/>
    <cellStyle name="SAPBEXtitle 2" xfId="1418"/>
    <cellStyle name="SAPBEXunassignedItem" xfId="1419"/>
    <cellStyle name="SAPBEXundefined" xfId="1420"/>
    <cellStyle name="SAPBEXundefined 2" xfId="1421"/>
    <cellStyle name="Scenario" xfId="1422"/>
    <cellStyle name="SectionHeading" xfId="1423"/>
    <cellStyle name="SELECT" xfId="1424"/>
    <cellStyle name="SEM-BPS-input-on" xfId="1425"/>
    <cellStyle name="SEM-BPS-sub1" xfId="1426"/>
    <cellStyle name="SEM-BPS-total" xfId="1427"/>
    <cellStyle name="SeparatorBar" xfId="1428"/>
    <cellStyle name="Shaded" xfId="1429"/>
    <cellStyle name="SHADEDSTORES" xfId="1430"/>
    <cellStyle name="Sheet Header" xfId="1431"/>
    <cellStyle name="Sheet Title" xfId="1432"/>
    <cellStyle name="specstores" xfId="1433"/>
    <cellStyle name="Standaard_GRAF A-V vs FOREC" xfId="1434"/>
    <cellStyle name="Standard_CEE (2)" xfId="1435"/>
    <cellStyle name="Style 1" xfId="1436"/>
    <cellStyle name="Style 10" xfId="1437"/>
    <cellStyle name="Style 10 2" xfId="1438"/>
    <cellStyle name="Style 11" xfId="1439"/>
    <cellStyle name="Style 11 2" xfId="1440"/>
    <cellStyle name="Style 12" xfId="1441"/>
    <cellStyle name="Style 12 2" xfId="1442"/>
    <cellStyle name="Style 13" xfId="1443"/>
    <cellStyle name="Style 13 2" xfId="1444"/>
    <cellStyle name="Style 14" xfId="1445"/>
    <cellStyle name="Style 14 2" xfId="1446"/>
    <cellStyle name="Style 15" xfId="1447"/>
    <cellStyle name="Style 15 2" xfId="1448"/>
    <cellStyle name="Style 16" xfId="1449"/>
    <cellStyle name="Style 16 2" xfId="1450"/>
    <cellStyle name="Style 17" xfId="1451"/>
    <cellStyle name="Style 17 2" xfId="1452"/>
    <cellStyle name="Style 18" xfId="1453"/>
    <cellStyle name="Style 18 2" xfId="1454"/>
    <cellStyle name="Style 184" xfId="1455"/>
    <cellStyle name="Style 185" xfId="1456"/>
    <cellStyle name="Style 186" xfId="1457"/>
    <cellStyle name="Style 187" xfId="1458"/>
    <cellStyle name="Style 188" xfId="1459"/>
    <cellStyle name="Style 189" xfId="1460"/>
    <cellStyle name="Style 19" xfId="1461"/>
    <cellStyle name="Style 19 2" xfId="1462"/>
    <cellStyle name="Style 190" xfId="1463"/>
    <cellStyle name="Style 191" xfId="1464"/>
    <cellStyle name="Style 2" xfId="1465"/>
    <cellStyle name="Style 20" xfId="1466"/>
    <cellStyle name="Style 20 2" xfId="1467"/>
    <cellStyle name="Style 203" xfId="1468"/>
    <cellStyle name="Style 204" xfId="1469"/>
    <cellStyle name="Style 205" xfId="1470"/>
    <cellStyle name="Style 206" xfId="1471"/>
    <cellStyle name="Style 207" xfId="1472"/>
    <cellStyle name="Style 208" xfId="1473"/>
    <cellStyle name="Style 209" xfId="1474"/>
    <cellStyle name="Style 21" xfId="1475"/>
    <cellStyle name="Style 21 2" xfId="1476"/>
    <cellStyle name="Style 210" xfId="1477"/>
    <cellStyle name="Style 22" xfId="1478"/>
    <cellStyle name="Style 22 2" xfId="1479"/>
    <cellStyle name="Style 23" xfId="1480"/>
    <cellStyle name="Style 23 2" xfId="1481"/>
    <cellStyle name="Style 24" xfId="1482"/>
    <cellStyle name="Style 25" xfId="1483"/>
    <cellStyle name="Style 26" xfId="1484"/>
    <cellStyle name="Style 27" xfId="1485"/>
    <cellStyle name="Style 28" xfId="1486"/>
    <cellStyle name="Style 29" xfId="1487"/>
    <cellStyle name="Style 3" xfId="1488"/>
    <cellStyle name="Style 3 2" xfId="1489"/>
    <cellStyle name="Style 30" xfId="1490"/>
    <cellStyle name="Style 31" xfId="1491"/>
    <cellStyle name="Style 32" xfId="1492"/>
    <cellStyle name="Style 33" xfId="1493"/>
    <cellStyle name="Style 34" xfId="1494"/>
    <cellStyle name="Style 35" xfId="1495"/>
    <cellStyle name="Style 36" xfId="1496"/>
    <cellStyle name="Style 37" xfId="1497"/>
    <cellStyle name="Style 38" xfId="1498"/>
    <cellStyle name="Style 39" xfId="1499"/>
    <cellStyle name="Style 4" xfId="1500"/>
    <cellStyle name="Style 4 2" xfId="1501"/>
    <cellStyle name="Style 5" xfId="1502"/>
    <cellStyle name="Style 5 2" xfId="1503"/>
    <cellStyle name="Style 6" xfId="1504"/>
    <cellStyle name="Style 6 2" xfId="1505"/>
    <cellStyle name="Style 7" xfId="1506"/>
    <cellStyle name="Style 7 2" xfId="1507"/>
    <cellStyle name="Style 8" xfId="1508"/>
    <cellStyle name="Style 8 2" xfId="1509"/>
    <cellStyle name="Style 9" xfId="1510"/>
    <cellStyle name="Style 9 2" xfId="1511"/>
    <cellStyle name="STYLE1" xfId="1512"/>
    <cellStyle name="STYLE2" xfId="1513"/>
    <cellStyle name="STYLE3" xfId="1514"/>
    <cellStyle name="STYLE4" xfId="1515"/>
    <cellStyle name="STYLE5" xfId="1516"/>
    <cellStyle name="SubRoutine" xfId="1517"/>
    <cellStyle name="Subtotal" xfId="1518"/>
    <cellStyle name="Table Col Head" xfId="1519"/>
    <cellStyle name="Table Head" xfId="1520"/>
    <cellStyle name="Table Head Aligned" xfId="1521"/>
    <cellStyle name="Table Head Blue" xfId="1522"/>
    <cellStyle name="Table Head Green" xfId="1523"/>
    <cellStyle name="Table Head_Wireless Report_MASTER TO USE" xfId="1524"/>
    <cellStyle name="Table Sub Head" xfId="1525"/>
    <cellStyle name="Table Title" xfId="1526"/>
    <cellStyle name="Table Units" xfId="1527"/>
    <cellStyle name="Table_3Col" xfId="1528"/>
    <cellStyle name="TableHead" xfId="1529"/>
    <cellStyle name="Text" xfId="1530"/>
    <cellStyle name="Text Indent A" xfId="1531"/>
    <cellStyle name="Text Indent B" xfId="1532"/>
    <cellStyle name="Text Indent C" xfId="1533"/>
    <cellStyle name="TextWrap" xfId="1534"/>
    <cellStyle name="þ_x001d_ð_x0007_&amp;Qý—&amp;Hý_x000b__x0008_J_x000f__x001e__x0010__x0007__x0001__x0001_" xfId="1535"/>
    <cellStyle name="þ_x001d_ð_x0007_&amp;Qý—&amp;Hý_x000b__x0008_J_x000f__x001e__x0010__x0007__x0001__x0001_ 2" xfId="1536"/>
    <cellStyle name="Thou" xfId="1537"/>
    <cellStyle name="Thous" xfId="1538"/>
    <cellStyle name="Title 2" xfId="1539"/>
    <cellStyle name="Title 2 2" xfId="1540"/>
    <cellStyle name="Title 3" xfId="1541"/>
    <cellStyle name="Title 3 2" xfId="1542"/>
    <cellStyle name="Title 4" xfId="1543"/>
    <cellStyle name="Title 5" xfId="1544"/>
    <cellStyle name="Title 6" xfId="1545"/>
    <cellStyle name="TitleCol" xfId="1546"/>
    <cellStyle name="Titles" xfId="1547"/>
    <cellStyle name="Titles - Dbase" xfId="1548"/>
    <cellStyle name="Titles_1181510_Bell Canada_August 31_2004" xfId="1549"/>
    <cellStyle name="TitleSection" xfId="1550"/>
    <cellStyle name="Titulo" xfId="1551"/>
    <cellStyle name="Total 2" xfId="1552"/>
    <cellStyle name="Total 2 2" xfId="1553"/>
    <cellStyle name="Total 3" xfId="1554"/>
    <cellStyle name="Total 3 2" xfId="1555"/>
    <cellStyle name="Total 4" xfId="1556"/>
    <cellStyle name="Total 4 2" xfId="1557"/>
    <cellStyle name="Total 5" xfId="1558"/>
    <cellStyle name="Total 6" xfId="1559"/>
    <cellStyle name="ubordinated Debt" xfId="1560"/>
    <cellStyle name="undo-style" xfId="1561"/>
    <cellStyle name="UN-HiLite" xfId="1562"/>
    <cellStyle name="UNLOCKED" xfId="1563"/>
    <cellStyle name="UnSelect" xfId="1564"/>
    <cellStyle name="Update" xfId="1565"/>
    <cellStyle name="Valuta [0]_GRAF A-V vs FOREC" xfId="1566"/>
    <cellStyle name="Valuta_GRAF A-V vs FOREC" xfId="1567"/>
    <cellStyle name="Währung [0]_Actual vs. Prior" xfId="1568"/>
    <cellStyle name="Währung_Actual vs. Prior" xfId="1569"/>
    <cellStyle name="Warning Text 2" xfId="1570"/>
    <cellStyle name="Warning Text 2 2" xfId="1571"/>
    <cellStyle name="Warning Text 3" xfId="1572"/>
    <cellStyle name="Warning Text 3 2" xfId="1573"/>
    <cellStyle name="Warning Text 4" xfId="1574"/>
    <cellStyle name="Warning Text 5" xfId="1575"/>
    <cellStyle name="Warning Text 6" xfId="1576"/>
    <cellStyle name="Web" xfId="1577"/>
    <cellStyle name="wrap" xfId="1578"/>
    <cellStyle name="Year" xfId="1579"/>
    <cellStyle name="YesNo" xfId="1580"/>
    <cellStyle name="ÿÿÿèt£" xfId="1581"/>
    <cellStyle name="ÿÿÿèt£ 2" xfId="158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3.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8.emf"/></Relationships>
</file>

<file path=xl/drawings/_rels/drawing8.xml.rels><?xml version="1.0" encoding="UTF-8" standalone="yes"?>
<Relationships xmlns="http://schemas.openxmlformats.org/package/2006/relationships"><Relationship Id="rId1" Type="http://schemas.openxmlformats.org/officeDocument/2006/relationships/image" Target="../media/image9.emf"/></Relationships>
</file>

<file path=xl/drawings/_rels/drawing9.x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5</xdr:col>
      <xdr:colOff>1070338</xdr:colOff>
      <xdr:row>19</xdr:row>
      <xdr:rowOff>149679</xdr:rowOff>
    </xdr:from>
    <xdr:to>
      <xdr:col>14</xdr:col>
      <xdr:colOff>379133</xdr:colOff>
      <xdr:row>22</xdr:row>
      <xdr:rowOff>45349</xdr:rowOff>
    </xdr:to>
    <xdr:sp macro="" textlink="">
      <xdr:nvSpPr>
        <xdr:cNvPr id="3" name="Text Box 50">
          <a:extLst>
            <a:ext uri="{FF2B5EF4-FFF2-40B4-BE49-F238E27FC236}">
              <a16:creationId xmlns:a16="http://schemas.microsoft.com/office/drawing/2014/main" id="{00000000-0008-0000-0000-000003000000}"/>
            </a:ext>
          </a:extLst>
        </xdr:cNvPr>
        <xdr:cNvSpPr txBox="1">
          <a:spLocks noChangeArrowheads="1"/>
        </xdr:cNvSpPr>
      </xdr:nvSpPr>
      <xdr:spPr bwMode="auto">
        <a:xfrm>
          <a:off x="3932464" y="3714750"/>
          <a:ext cx="5265841" cy="2391224"/>
        </a:xfrm>
        <a:prstGeom prst="rect">
          <a:avLst/>
        </a:prstGeom>
        <a:noFill/>
        <a:ln w="9525">
          <a:noFill/>
          <a:miter lim="800000"/>
          <a:headEnd/>
          <a:tailEnd/>
        </a:ln>
      </xdr:spPr>
      <xdr:txBody>
        <a:bodyPr vertOverflow="clip" wrap="square" lIns="0" tIns="68580" rIns="82296" bIns="68580" anchor="ctr" upright="1"/>
        <a:lstStyle/>
        <a:p>
          <a:pPr algn="r" rtl="0">
            <a:defRPr sz="1000"/>
          </a:pPr>
          <a:r>
            <a:rPr lang="en-CA" sz="4200" b="0" i="0" u="none" strike="noStrike" baseline="0">
              <a:solidFill>
                <a:srgbClr val="0066A3"/>
              </a:solidFill>
              <a:latin typeface="Arial"/>
              <a:cs typeface="Arial"/>
            </a:rPr>
            <a:t>Information financière supplémentaire</a:t>
          </a:r>
          <a:endParaRPr lang="en-CA" sz="3600" b="0" i="0" u="none" strike="noStrike" baseline="0">
            <a:solidFill>
              <a:srgbClr val="0066A3"/>
            </a:solidFill>
            <a:latin typeface="Arial"/>
            <a:cs typeface="Arial"/>
          </a:endParaRPr>
        </a:p>
        <a:p>
          <a:pPr algn="r" rtl="0">
            <a:defRPr sz="1000"/>
          </a:pPr>
          <a:endParaRPr lang="en-CA" sz="800" b="0" i="0" u="none" strike="noStrike" baseline="0">
            <a:solidFill>
              <a:srgbClr val="0066A3"/>
            </a:solidFill>
            <a:latin typeface="Arial"/>
            <a:cs typeface="Arial"/>
          </a:endParaRPr>
        </a:p>
        <a:p>
          <a:pPr algn="r" rtl="0">
            <a:defRPr sz="1000"/>
          </a:pPr>
          <a:r>
            <a:rPr lang="en-CA" sz="2600" b="0" i="0" u="none" strike="noStrike" baseline="0">
              <a:solidFill>
                <a:srgbClr val="0066A3"/>
              </a:solidFill>
              <a:latin typeface="Arial"/>
              <a:cs typeface="Arial"/>
            </a:rPr>
            <a:t>Premier trimestre de 2023</a:t>
          </a:r>
          <a:endParaRPr lang="en-CA" sz="2400" b="0" i="0" u="none" strike="noStrike" baseline="0">
            <a:solidFill>
              <a:srgbClr val="0066A3"/>
            </a:solidFill>
            <a:latin typeface="Arial"/>
            <a:cs typeface="Arial"/>
          </a:endParaRPr>
        </a:p>
        <a:p>
          <a:pPr algn="r" rtl="0">
            <a:defRPr sz="1000"/>
          </a:pPr>
          <a:endParaRPr lang="en-CA" sz="2400" b="0" i="0" u="none" strike="noStrike" baseline="0">
            <a:solidFill>
              <a:srgbClr val="0066A3"/>
            </a:solidFill>
            <a:latin typeface="Arial"/>
            <a:cs typeface="Arial"/>
          </a:endParaRPr>
        </a:p>
      </xdr:txBody>
    </xdr:sp>
    <xdr:clientData/>
  </xdr:twoCellAnchor>
  <xdr:twoCellAnchor>
    <xdr:from>
      <xdr:col>12</xdr:col>
      <xdr:colOff>38100</xdr:colOff>
      <xdr:row>25</xdr:row>
      <xdr:rowOff>129540</xdr:rowOff>
    </xdr:from>
    <xdr:to>
      <xdr:col>14</xdr:col>
      <xdr:colOff>434340</xdr:colOff>
      <xdr:row>30</xdr:row>
      <xdr:rowOff>106680</xdr:rowOff>
    </xdr:to>
    <xdr:pic>
      <xdr:nvPicPr>
        <xdr:cNvPr id="121031" name="Picture 2" descr="image001">
          <a:extLst>
            <a:ext uri="{FF2B5EF4-FFF2-40B4-BE49-F238E27FC236}">
              <a16:creationId xmlns:a16="http://schemas.microsoft.com/office/drawing/2014/main" id="{00000000-0008-0000-0000-0000C7D8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8120" y="6758940"/>
          <a:ext cx="1645920" cy="883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502920</xdr:colOff>
      <xdr:row>0</xdr:row>
      <xdr:rowOff>0</xdr:rowOff>
    </xdr:from>
    <xdr:to>
      <xdr:col>13</xdr:col>
      <xdr:colOff>594360</xdr:colOff>
      <xdr:row>11</xdr:row>
      <xdr:rowOff>68580</xdr:rowOff>
    </xdr:to>
    <xdr:pic>
      <xdr:nvPicPr>
        <xdr:cNvPr id="121032" name="Picture 49" descr="B_Bell">
          <a:extLst>
            <a:ext uri="{FF2B5EF4-FFF2-40B4-BE49-F238E27FC236}">
              <a16:creationId xmlns:a16="http://schemas.microsoft.com/office/drawing/2014/main" id="{00000000-0008-0000-0000-0000C8D801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3127" r="6657" b="73488"/>
        <a:stretch>
          <a:fillRect/>
        </a:stretch>
      </xdr:blipFill>
      <xdr:spPr bwMode="auto">
        <a:xfrm>
          <a:off x="5189220" y="0"/>
          <a:ext cx="3810000" cy="1935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315524</xdr:colOff>
      <xdr:row>36</xdr:row>
      <xdr:rowOff>190500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78724" cy="796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508000</xdr:colOff>
      <xdr:row>38</xdr:row>
      <xdr:rowOff>109296</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871200" cy="8313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165100</xdr:colOff>
      <xdr:row>20</xdr:row>
      <xdr:rowOff>154093</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57100" cy="4472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6385" name="FPMExcelClientSheetOptionstb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14</xdr:row>
          <xdr:rowOff>142875</xdr:rowOff>
        </xdr:from>
        <xdr:to>
          <xdr:col>0</xdr:col>
          <xdr:colOff>0</xdr:colOff>
          <xdr:row>14</xdr:row>
          <xdr:rowOff>142875</xdr:rowOff>
        </xdr:to>
        <xdr:sp macro="" textlink="">
          <xdr:nvSpPr>
            <xdr:cNvPr id="17409" name="FPMExcelClientSheetOptionstb1" hidden="1">
              <a:extLst>
                <a:ext uri="{63B3BB69-23CF-44E3-9099-C40C66FF867C}">
                  <a14:compatExt spid="_x0000_s17409"/>
                </a:ext>
                <a:ext uri="{FF2B5EF4-FFF2-40B4-BE49-F238E27FC236}">
                  <a16:creationId xmlns:a16="http://schemas.microsoft.com/office/drawing/2014/main" id="{00000000-0008-0000-0700-000001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8433" name="FPMExcelClientSheetOptionstb1" hidden="1">
              <a:extLst>
                <a:ext uri="{63B3BB69-23CF-44E3-9099-C40C66FF867C}">
                  <a14:compatExt spid="_x0000_s18433"/>
                </a:ext>
                <a:ext uri="{FF2B5EF4-FFF2-40B4-BE49-F238E27FC236}">
                  <a16:creationId xmlns:a16="http://schemas.microsoft.com/office/drawing/2014/main" id="{00000000-0008-0000-0800-0000014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4</xdr:row>
          <xdr:rowOff>0</xdr:rowOff>
        </xdr:from>
        <xdr:to>
          <xdr:col>0</xdr:col>
          <xdr:colOff>0</xdr:colOff>
          <xdr:row>4</xdr:row>
          <xdr:rowOff>0</xdr:rowOff>
        </xdr:to>
        <xdr:sp macro="" textlink="">
          <xdr:nvSpPr>
            <xdr:cNvPr id="19457" name="FPMExcelClientSheetOptionstb1" hidden="1">
              <a:extLst>
                <a:ext uri="{63B3BB69-23CF-44E3-9099-C40C66FF867C}">
                  <a14:compatExt spid="_x0000_s19457"/>
                </a:ext>
                <a:ext uri="{FF2B5EF4-FFF2-40B4-BE49-F238E27FC236}">
                  <a16:creationId xmlns:a16="http://schemas.microsoft.com/office/drawing/2014/main" id="{00000000-0008-0000-0900-0000014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241300</xdr:colOff>
      <xdr:row>38</xdr:row>
      <xdr:rowOff>146064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33300" cy="83502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25400</xdr:colOff>
      <xdr:row>39</xdr:row>
      <xdr:rowOff>18586</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607800" cy="84386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254000</xdr:colOff>
      <xdr:row>38</xdr:row>
      <xdr:rowOff>20740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007600" cy="8224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279400</xdr:colOff>
      <xdr:row>37</xdr:row>
      <xdr:rowOff>214198</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42600" cy="8202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hane.fotopoulos@bell.ca" TargetMode="External"/><Relationship Id="rId1" Type="http://schemas.openxmlformats.org/officeDocument/2006/relationships/hyperlink" Target="mailto:vincent.surette@bell.ca" TargetMode="External"/><Relationship Id="rId6" Type="http://schemas.openxmlformats.org/officeDocument/2006/relationships/drawing" Target="../drawings/drawing1.xml"/><Relationship Id="rId5" Type="http://schemas.openxmlformats.org/officeDocument/2006/relationships/customProperty" Target="../customProperty2.bin"/><Relationship Id="rId4"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0.bin"/><Relationship Id="rId5" Type="http://schemas.openxmlformats.org/officeDocument/2006/relationships/image" Target="../media/image6.emf"/><Relationship Id="rId4" Type="http://schemas.openxmlformats.org/officeDocument/2006/relationships/control" Target="../activeX/activeX4.xml"/></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2.bin"/><Relationship Id="rId7" Type="http://schemas.openxmlformats.org/officeDocument/2006/relationships/image" Target="../media/image3.emf"/><Relationship Id="rId2" Type="http://schemas.openxmlformats.org/officeDocument/2006/relationships/customProperty" Target="../customProperty11.bin"/><Relationship Id="rId1" Type="http://schemas.openxmlformats.org/officeDocument/2006/relationships/printerSettings" Target="../printerSettings/printerSettings7.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image" Target="../media/image4.emf"/><Relationship Id="rId4" Type="http://schemas.openxmlformats.org/officeDocument/2006/relationships/control" Target="../activeX/activeX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image" Target="../media/image5.emf"/><Relationship Id="rId4"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tint="0.39997558519241921"/>
    <pageSetUpPr autoPageBreaks="0" fitToPage="1"/>
  </sheetPr>
  <dimension ref="A8:P332"/>
  <sheetViews>
    <sheetView showGridLines="0" tabSelected="1" view="pageBreakPreview" zoomScale="85" zoomScaleNormal="70" zoomScaleSheetLayoutView="85" workbookViewId="0"/>
  </sheetViews>
  <sheetFormatPr defaultColWidth="9.140625" defaultRowHeight="12.75"/>
  <cols>
    <col min="1" max="1" width="4.5703125" style="52" customWidth="1"/>
    <col min="2" max="2" width="10.5703125" style="52" customWidth="1"/>
    <col min="3" max="3" width="8.85546875" style="52" customWidth="1"/>
    <col min="4" max="4" width="9.140625" style="52"/>
    <col min="5" max="5" width="10.140625" style="52" customWidth="1"/>
    <col min="6" max="6" width="15.85546875" style="52" customWidth="1"/>
    <col min="7" max="7" width="9.140625" style="52"/>
    <col min="8" max="8" width="8.5703125" style="52" customWidth="1"/>
    <col min="9" max="13" width="9.140625" style="52"/>
    <col min="14" max="14" width="9.140625" style="52" customWidth="1"/>
    <col min="15" max="15" width="6.85546875" style="51" customWidth="1"/>
    <col min="16" max="16" width="0" style="51" hidden="1" customWidth="1"/>
    <col min="17" max="42" width="0" style="52" hidden="1" customWidth="1"/>
    <col min="43" max="43" width="7.5703125" style="52" customWidth="1"/>
    <col min="44" max="16384" width="9.140625" style="52"/>
  </cols>
  <sheetData>
    <row r="8" spans="1:15" ht="15" customHeight="1">
      <c r="A8" s="49"/>
      <c r="B8" s="49"/>
      <c r="C8" s="49"/>
      <c r="D8" s="49"/>
      <c r="E8" s="49"/>
      <c r="F8" s="49"/>
      <c r="G8" s="49"/>
      <c r="H8" s="49"/>
      <c r="I8" s="49"/>
      <c r="J8" s="49"/>
      <c r="K8" s="49"/>
      <c r="L8" s="49"/>
      <c r="M8" s="49"/>
      <c r="N8" s="49"/>
      <c r="O8" s="50"/>
    </row>
    <row r="9" spans="1:15">
      <c r="A9" s="49"/>
      <c r="B9" s="49"/>
      <c r="C9" s="49"/>
      <c r="D9" s="49"/>
      <c r="E9" s="49"/>
      <c r="F9" s="49"/>
      <c r="G9" s="49"/>
      <c r="H9" s="49"/>
      <c r="I9" s="49"/>
      <c r="J9" s="49"/>
      <c r="K9" s="49"/>
      <c r="L9" s="49"/>
      <c r="M9" s="49"/>
      <c r="N9" s="49"/>
      <c r="O9" s="50"/>
    </row>
    <row r="10" spans="1:15">
      <c r="A10" s="49"/>
      <c r="B10" s="49"/>
      <c r="C10" s="49"/>
      <c r="D10" s="49"/>
      <c r="E10" s="49"/>
      <c r="F10" s="49"/>
      <c r="G10" s="49"/>
      <c r="H10" s="49"/>
      <c r="I10" s="49"/>
      <c r="J10" s="49"/>
      <c r="K10" s="49"/>
      <c r="L10" s="49"/>
      <c r="M10" s="49"/>
      <c r="N10" s="49"/>
      <c r="O10" s="50"/>
    </row>
    <row r="11" spans="1:15">
      <c r="A11" s="49"/>
      <c r="B11" s="49"/>
      <c r="C11" s="49"/>
      <c r="D11" s="49"/>
      <c r="E11" s="49"/>
      <c r="F11" s="49"/>
      <c r="G11" s="49"/>
      <c r="H11" s="49"/>
      <c r="I11" s="49"/>
      <c r="J11" s="49"/>
      <c r="K11" s="49"/>
      <c r="L11" s="49"/>
      <c r="M11" s="49"/>
      <c r="N11" s="49"/>
      <c r="O11" s="50"/>
    </row>
    <row r="12" spans="1:15">
      <c r="A12" s="49"/>
      <c r="B12" s="49"/>
      <c r="C12" s="49"/>
      <c r="D12" s="49"/>
      <c r="E12" s="49"/>
      <c r="F12" s="49"/>
      <c r="G12" s="49"/>
      <c r="H12" s="49"/>
      <c r="I12" s="49"/>
      <c r="J12" s="49"/>
      <c r="K12" s="49"/>
      <c r="L12" s="49"/>
      <c r="M12" s="49"/>
      <c r="N12" s="49"/>
      <c r="O12" s="50"/>
    </row>
    <row r="13" spans="1:15">
      <c r="A13" s="49"/>
      <c r="B13" s="49"/>
      <c r="C13" s="49"/>
      <c r="D13" s="49"/>
      <c r="E13" s="49"/>
      <c r="F13" s="49"/>
      <c r="G13" s="49"/>
      <c r="H13" s="49"/>
      <c r="I13" s="49"/>
      <c r="J13" s="49"/>
      <c r="K13" s="49"/>
      <c r="L13" s="49"/>
      <c r="M13" s="49"/>
      <c r="N13" s="49"/>
      <c r="O13" s="50"/>
    </row>
    <row r="14" spans="1:15" ht="47.25" customHeight="1">
      <c r="A14" s="49"/>
      <c r="B14" s="49"/>
      <c r="C14" s="49"/>
      <c r="D14" s="49"/>
      <c r="E14" s="49"/>
      <c r="F14" s="49"/>
      <c r="G14" s="49"/>
      <c r="H14" s="49"/>
      <c r="I14" s="49"/>
      <c r="J14" s="49"/>
      <c r="K14" s="49"/>
      <c r="L14" s="49"/>
      <c r="M14" s="49"/>
      <c r="N14" s="49"/>
      <c r="O14" s="50"/>
    </row>
    <row r="15" spans="1:15">
      <c r="A15" s="49"/>
      <c r="B15" s="49"/>
      <c r="C15" s="49"/>
      <c r="D15" s="49"/>
      <c r="E15" s="49"/>
      <c r="F15" s="49"/>
      <c r="G15" s="49"/>
      <c r="H15" s="49"/>
      <c r="I15" s="49"/>
      <c r="J15" s="49"/>
      <c r="K15" s="49"/>
      <c r="L15" s="49"/>
      <c r="M15" s="49"/>
      <c r="N15" s="49"/>
      <c r="O15" s="50"/>
    </row>
    <row r="16" spans="1:15">
      <c r="A16" s="49"/>
      <c r="B16" s="49"/>
      <c r="C16" s="49"/>
      <c r="D16" s="49"/>
      <c r="E16" s="49"/>
      <c r="F16" s="49"/>
      <c r="G16" s="49"/>
      <c r="H16" s="49"/>
      <c r="I16" s="49"/>
      <c r="J16" s="49"/>
      <c r="K16" s="49"/>
      <c r="L16" s="49"/>
      <c r="M16" s="49"/>
      <c r="N16" s="49"/>
      <c r="O16" s="50"/>
    </row>
    <row r="17" spans="1:15">
      <c r="A17" s="49"/>
      <c r="B17" s="49"/>
      <c r="C17" s="49"/>
      <c r="D17" s="49"/>
      <c r="E17" s="49"/>
      <c r="F17" s="49"/>
      <c r="G17" s="49"/>
      <c r="H17" s="49"/>
      <c r="I17" s="49"/>
      <c r="J17" s="49"/>
      <c r="K17" s="49"/>
      <c r="L17" s="49"/>
      <c r="M17" s="49"/>
      <c r="N17" s="49"/>
      <c r="O17" s="50"/>
    </row>
    <row r="18" spans="1:15">
      <c r="A18" s="49"/>
      <c r="B18" s="49"/>
      <c r="C18" s="49"/>
      <c r="D18" s="49"/>
      <c r="E18" s="49"/>
      <c r="F18" s="49"/>
      <c r="G18" s="49"/>
      <c r="H18" s="49"/>
      <c r="I18" s="49"/>
      <c r="J18" s="49"/>
      <c r="K18" s="49"/>
      <c r="L18" s="49"/>
      <c r="M18" s="49"/>
      <c r="N18" s="49"/>
      <c r="O18" s="50"/>
    </row>
    <row r="19" spans="1:15">
      <c r="A19" s="50"/>
      <c r="B19" s="50"/>
      <c r="C19" s="50"/>
      <c r="D19" s="50"/>
      <c r="E19" s="50"/>
      <c r="F19" s="50"/>
      <c r="G19" s="50"/>
      <c r="H19" s="49"/>
      <c r="I19" s="49"/>
      <c r="J19" s="49"/>
      <c r="K19" s="49"/>
      <c r="L19" s="49"/>
      <c r="M19" s="49"/>
      <c r="N19" s="49"/>
      <c r="O19" s="50"/>
    </row>
    <row r="20" spans="1:15" ht="158.1" customHeight="1">
      <c r="A20" s="50"/>
      <c r="C20" s="175" t="s">
        <v>58</v>
      </c>
      <c r="D20" s="176"/>
      <c r="E20" s="176"/>
      <c r="F20" s="50"/>
      <c r="G20" s="50"/>
      <c r="H20" s="49"/>
      <c r="I20" s="49"/>
      <c r="J20" s="49"/>
      <c r="K20" s="49"/>
      <c r="L20" s="49"/>
      <c r="M20" s="49"/>
      <c r="N20" s="49"/>
      <c r="O20" s="50"/>
    </row>
    <row r="21" spans="1:15" ht="25.5" customHeight="1">
      <c r="A21" s="50"/>
      <c r="B21" s="50"/>
      <c r="C21" s="50"/>
      <c r="D21" s="50"/>
      <c r="E21" s="50"/>
      <c r="F21" s="50"/>
      <c r="G21" s="50"/>
      <c r="H21" s="49"/>
      <c r="I21" s="49"/>
      <c r="J21" s="49"/>
      <c r="K21" s="49"/>
      <c r="L21" s="49"/>
      <c r="M21" s="49"/>
      <c r="N21" s="49"/>
      <c r="O21" s="41"/>
    </row>
    <row r="22" spans="1:15" ht="12" customHeight="1">
      <c r="A22" s="49"/>
      <c r="B22" s="49"/>
      <c r="C22" s="49"/>
      <c r="D22" s="49"/>
      <c r="E22" s="49"/>
      <c r="F22" s="49"/>
      <c r="G22" s="49"/>
      <c r="H22" s="49"/>
      <c r="I22" s="49"/>
      <c r="J22" s="49"/>
      <c r="K22" s="49"/>
      <c r="L22" s="49"/>
      <c r="M22" s="49"/>
      <c r="N22" s="49"/>
      <c r="O22" s="50"/>
    </row>
    <row r="23" spans="1:15">
      <c r="A23" s="49"/>
      <c r="B23" s="49"/>
      <c r="C23" s="49"/>
      <c r="D23" s="49"/>
      <c r="E23" s="49"/>
      <c r="F23" s="49"/>
      <c r="G23" s="49"/>
      <c r="H23" s="49"/>
      <c r="I23" s="49"/>
      <c r="J23" s="49"/>
      <c r="K23" s="49"/>
      <c r="L23" s="49"/>
      <c r="M23" s="49"/>
      <c r="N23" s="49"/>
      <c r="O23" s="50"/>
    </row>
    <row r="24" spans="1:15" ht="14.1" customHeight="1">
      <c r="A24" s="49"/>
      <c r="B24" s="49"/>
      <c r="C24" s="49"/>
      <c r="D24" s="49"/>
      <c r="E24" s="49"/>
      <c r="F24" s="49"/>
      <c r="G24" s="49"/>
      <c r="H24" s="49"/>
      <c r="I24" s="49"/>
      <c r="J24" s="49"/>
      <c r="K24" s="49"/>
      <c r="L24" s="49"/>
      <c r="M24" s="49"/>
      <c r="N24" s="49"/>
      <c r="O24" s="50"/>
    </row>
    <row r="25" spans="1:15" ht="14.1" customHeight="1">
      <c r="A25" s="49"/>
      <c r="B25" s="42"/>
      <c r="C25" s="49"/>
      <c r="D25" s="49"/>
      <c r="E25" s="49"/>
      <c r="F25" s="49"/>
      <c r="G25" s="49"/>
      <c r="H25" s="49"/>
      <c r="I25" s="49"/>
      <c r="J25" s="49"/>
      <c r="K25" s="49"/>
      <c r="L25" s="49"/>
      <c r="M25" s="49"/>
      <c r="N25" s="49"/>
      <c r="O25" s="50"/>
    </row>
    <row r="26" spans="1:15">
      <c r="A26" s="49"/>
      <c r="B26" s="49"/>
      <c r="C26" s="49"/>
      <c r="D26" s="49"/>
      <c r="E26" s="49"/>
      <c r="F26" s="49"/>
      <c r="G26" s="49"/>
      <c r="H26" s="49"/>
      <c r="I26" s="49"/>
      <c r="J26" s="49"/>
      <c r="K26" s="49"/>
      <c r="L26" s="49"/>
      <c r="M26" s="49"/>
      <c r="N26" s="49"/>
      <c r="O26" s="50"/>
    </row>
    <row r="27" spans="1:15" ht="18.75" customHeight="1">
      <c r="A27" s="49"/>
      <c r="B27" s="49"/>
      <c r="C27" s="177" t="s">
        <v>168</v>
      </c>
      <c r="D27" s="178"/>
      <c r="E27" s="178"/>
      <c r="F27" s="178"/>
      <c r="G27" s="49"/>
      <c r="H27" s="49"/>
      <c r="I27" s="49"/>
      <c r="J27" s="49"/>
      <c r="K27" s="49"/>
      <c r="L27" s="49"/>
      <c r="M27" s="49"/>
      <c r="N27" s="49"/>
      <c r="O27" s="50"/>
    </row>
    <row r="28" spans="1:15">
      <c r="A28" s="49"/>
      <c r="B28" s="49"/>
      <c r="C28" s="179" t="s">
        <v>9</v>
      </c>
      <c r="D28" s="180"/>
      <c r="E28" s="178"/>
      <c r="F28" s="178"/>
      <c r="G28" s="49"/>
      <c r="H28" s="49"/>
      <c r="I28" s="49"/>
      <c r="J28" s="49"/>
      <c r="K28" s="49"/>
      <c r="L28" s="49"/>
      <c r="M28" s="49"/>
      <c r="N28" s="49"/>
      <c r="O28" s="50"/>
    </row>
    <row r="29" spans="1:15">
      <c r="A29" s="49"/>
      <c r="B29" s="49"/>
      <c r="C29" s="181" t="s">
        <v>8</v>
      </c>
      <c r="D29" s="180"/>
      <c r="E29" s="178"/>
      <c r="F29" s="178"/>
      <c r="G29" s="49"/>
      <c r="H29" s="49"/>
      <c r="I29" s="49"/>
      <c r="J29" s="49"/>
      <c r="K29" s="49"/>
      <c r="L29" s="49"/>
      <c r="M29" s="49"/>
      <c r="N29" s="49"/>
      <c r="O29" s="50"/>
    </row>
    <row r="30" spans="1:15">
      <c r="A30" s="49"/>
      <c r="B30" s="53"/>
      <c r="C30" s="214" t="s">
        <v>186</v>
      </c>
      <c r="D30" s="182"/>
      <c r="E30" s="182"/>
      <c r="F30" s="178"/>
      <c r="G30" s="49"/>
      <c r="H30" s="49"/>
      <c r="I30" s="49"/>
      <c r="J30" s="49"/>
      <c r="K30" s="49"/>
      <c r="L30" s="49"/>
      <c r="M30" s="49"/>
      <c r="N30" s="49"/>
      <c r="O30" s="50"/>
    </row>
    <row r="31" spans="1:15" ht="15.75">
      <c r="A31" s="49"/>
      <c r="D31" s="40"/>
      <c r="E31" s="50"/>
      <c r="F31" s="49"/>
      <c r="G31" s="49"/>
      <c r="H31" s="49"/>
      <c r="I31" s="49"/>
      <c r="J31" s="49"/>
      <c r="K31" s="49"/>
      <c r="L31" s="49"/>
      <c r="M31" s="49"/>
      <c r="N31" s="49"/>
      <c r="O31" s="50"/>
    </row>
    <row r="32" spans="1:15">
      <c r="A32" s="49"/>
      <c r="F32" s="50"/>
      <c r="G32" s="54"/>
      <c r="H32" s="50"/>
      <c r="I32" s="50"/>
      <c r="J32" s="50"/>
      <c r="K32" s="50"/>
      <c r="L32" s="50"/>
      <c r="M32" s="50"/>
      <c r="N32" s="50"/>
      <c r="O32" s="50"/>
    </row>
    <row r="33" spans="1:15" s="51" customFormat="1">
      <c r="A33" s="50"/>
    </row>
    <row r="34" spans="1:15" hidden="1">
      <c r="A34" s="49"/>
      <c r="B34" s="49"/>
      <c r="D34" s="49"/>
      <c r="E34" s="49"/>
      <c r="F34" s="49"/>
      <c r="G34" s="55"/>
      <c r="H34" s="49"/>
      <c r="I34" s="49"/>
      <c r="J34" s="49"/>
      <c r="K34" s="49"/>
      <c r="L34" s="49"/>
      <c r="M34" s="49"/>
      <c r="N34" s="49"/>
      <c r="O34" s="50"/>
    </row>
    <row r="35" spans="1:15" hidden="1">
      <c r="A35" s="49"/>
      <c r="B35" s="49" t="s">
        <v>6</v>
      </c>
      <c r="C35" s="49"/>
      <c r="D35" s="49"/>
      <c r="E35" s="49" t="s">
        <v>6</v>
      </c>
      <c r="F35" s="49"/>
      <c r="G35" s="55" t="s">
        <v>6</v>
      </c>
      <c r="H35" s="49"/>
      <c r="I35" s="49"/>
      <c r="J35" s="49"/>
      <c r="K35" s="49"/>
      <c r="L35" s="49"/>
      <c r="M35" s="49"/>
      <c r="N35" s="49"/>
      <c r="O35" s="50"/>
    </row>
    <row r="36" spans="1:15" hidden="1">
      <c r="A36" s="49"/>
      <c r="B36" s="49"/>
      <c r="C36" s="49"/>
      <c r="D36" s="49"/>
      <c r="E36" s="49"/>
      <c r="F36" s="49"/>
      <c r="G36" s="49"/>
      <c r="H36" s="49"/>
      <c r="I36" s="49"/>
      <c r="J36" s="49"/>
      <c r="K36" s="49"/>
      <c r="L36" s="49"/>
      <c r="M36" s="49"/>
      <c r="N36" s="49"/>
      <c r="O36" s="50"/>
    </row>
    <row r="37" spans="1:15" hidden="1">
      <c r="A37" s="49"/>
      <c r="B37" s="49"/>
      <c r="C37" s="49"/>
      <c r="D37" s="49"/>
      <c r="E37" s="49"/>
      <c r="F37" s="49"/>
      <c r="G37" s="49"/>
      <c r="H37" s="49"/>
      <c r="I37" s="49"/>
      <c r="J37" s="49"/>
      <c r="K37" s="49"/>
      <c r="L37" s="49"/>
      <c r="M37" s="49"/>
      <c r="N37" s="49"/>
      <c r="O37" s="50"/>
    </row>
    <row r="38" spans="1:15" hidden="1">
      <c r="A38" s="49"/>
      <c r="B38" s="49"/>
      <c r="C38" s="49"/>
      <c r="D38" s="49"/>
      <c r="E38" s="49"/>
      <c r="F38" s="49"/>
      <c r="G38" s="49"/>
      <c r="H38" s="49"/>
      <c r="I38" s="49"/>
      <c r="J38" s="49"/>
      <c r="K38" s="49"/>
      <c r="L38" s="49"/>
      <c r="M38" s="49"/>
      <c r="N38" s="49"/>
      <c r="O38" s="50"/>
    </row>
    <row r="39" spans="1:15" hidden="1">
      <c r="A39" s="49"/>
      <c r="B39" s="49"/>
      <c r="C39" s="49"/>
      <c r="D39" s="49"/>
      <c r="E39" s="49"/>
      <c r="F39" s="49"/>
      <c r="G39" s="49"/>
      <c r="H39" s="49"/>
      <c r="I39" s="49"/>
      <c r="J39" s="49"/>
      <c r="K39" s="49" t="s">
        <v>6</v>
      </c>
      <c r="L39" s="49"/>
      <c r="M39" s="49"/>
      <c r="N39" s="49"/>
      <c r="O39" s="50"/>
    </row>
    <row r="40" spans="1:15" hidden="1"/>
    <row r="41" spans="1:15" hidden="1"/>
    <row r="42" spans="1:15" hidden="1"/>
    <row r="43" spans="1:15" hidden="1"/>
    <row r="44" spans="1:15" hidden="1"/>
    <row r="45" spans="1:15" hidden="1"/>
    <row r="46" spans="1:15" hidden="1"/>
    <row r="47" spans="1:15" hidden="1"/>
    <row r="48" spans="1:15" hidden="1"/>
    <row r="49" spans="9:9" hidden="1">
      <c r="I49" s="56"/>
    </row>
    <row r="50" spans="9:9" hidden="1">
      <c r="I50" s="56"/>
    </row>
    <row r="51" spans="9:9" hidden="1">
      <c r="I51" s="56"/>
    </row>
    <row r="52" spans="9:9" hidden="1">
      <c r="I52" s="56"/>
    </row>
    <row r="53" spans="9:9" hidden="1">
      <c r="I53" s="56"/>
    </row>
    <row r="54" spans="9:9" hidden="1">
      <c r="I54" s="56"/>
    </row>
    <row r="55" spans="9:9" hidden="1">
      <c r="I55" s="56"/>
    </row>
    <row r="56" spans="9:9" hidden="1">
      <c r="I56" s="56"/>
    </row>
    <row r="57" spans="9:9" hidden="1">
      <c r="I57" s="56"/>
    </row>
    <row r="58" spans="9:9" hidden="1">
      <c r="I58" s="56"/>
    </row>
    <row r="59" spans="9:9" hidden="1">
      <c r="I59" s="56"/>
    </row>
    <row r="60" spans="9:9" hidden="1">
      <c r="I60" s="56"/>
    </row>
    <row r="61" spans="9:9" hidden="1">
      <c r="I61" s="56"/>
    </row>
    <row r="62" spans="9:9" hidden="1">
      <c r="I62" s="56"/>
    </row>
    <row r="63" spans="9:9" hidden="1">
      <c r="I63" s="56"/>
    </row>
    <row r="64" spans="9:9" hidden="1">
      <c r="I64" s="56"/>
    </row>
    <row r="65" spans="9:9" hidden="1">
      <c r="I65" s="56"/>
    </row>
    <row r="66" spans="9:9" hidden="1">
      <c r="I66" s="56"/>
    </row>
    <row r="67" spans="9:9" hidden="1"/>
    <row r="68" spans="9:9" hidden="1"/>
    <row r="69" spans="9:9" hidden="1"/>
    <row r="70" spans="9:9" hidden="1"/>
    <row r="71" spans="9:9" hidden="1"/>
    <row r="72" spans="9:9" hidden="1"/>
    <row r="73" spans="9:9" hidden="1"/>
    <row r="74" spans="9:9" hidden="1"/>
    <row r="75" spans="9:9" hidden="1"/>
    <row r="76" spans="9:9" hidden="1"/>
    <row r="77" spans="9:9" hidden="1"/>
    <row r="78" spans="9:9" hidden="1"/>
    <row r="79" spans="9:9" hidden="1"/>
    <row r="80" spans="9:9"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sheetData>
  <hyperlinks>
    <hyperlink ref="G35" r:id="rId1" display="vincent.surette@bell.ca"/>
    <hyperlink ref="C30" r:id="rId2"/>
  </hyperlinks>
  <pageMargins left="0.748" right="0.748" top="0.157" bottom="0.98399999999999999" header="0.157" footer="0.511811023622047"/>
  <pageSetup scale="86" orientation="landscape" r:id="rId3"/>
  <headerFooter alignWithMargins="0"/>
  <customProperties>
    <customPr name="FPMExcelClientCellBasedFunctionStatus" r:id="rId4"/>
    <customPr name="FPMExcelClientRefreshTime" r:id="rId5"/>
  </customProperties>
  <drawing r:id="rId6"/>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theme="6" tint="0.59999389629810485"/>
  </sheetPr>
  <dimension ref="A1:K347"/>
  <sheetViews>
    <sheetView showGridLines="0" view="pageBreakPreview" zoomScale="75" zoomScaleNormal="50" zoomScaleSheetLayoutView="75" zoomScalePageLayoutView="40" workbookViewId="0">
      <selection activeCell="J6" sqref="J6"/>
    </sheetView>
  </sheetViews>
  <sheetFormatPr defaultColWidth="9.140625" defaultRowHeight="26.25"/>
  <cols>
    <col min="1" max="1" width="3.5703125" style="358" customWidth="1"/>
    <col min="2" max="2" width="111.85546875" style="358" customWidth="1"/>
    <col min="3" max="3" width="22.5703125" style="391" customWidth="1"/>
    <col min="4" max="4" width="1.5703125" style="391" customWidth="1"/>
    <col min="5" max="5" width="23.5703125" style="358" customWidth="1"/>
    <col min="6" max="6" width="1.85546875" style="358" customWidth="1"/>
    <col min="7" max="7" width="22.5703125" style="358" customWidth="1"/>
    <col min="8" max="8" width="23.5703125" style="358" customWidth="1"/>
    <col min="9" max="9" width="22.42578125" style="358" customWidth="1"/>
    <col min="10" max="10" width="22.85546875" style="391" customWidth="1"/>
    <col min="11" max="11" width="1.5703125" style="390" customWidth="1"/>
    <col min="12" max="12" width="13" style="354" bestFit="1" customWidth="1"/>
    <col min="13" max="16384" width="9.140625" style="354"/>
  </cols>
  <sheetData>
    <row r="1" spans="1:11" ht="27">
      <c r="A1" s="392"/>
      <c r="B1" s="392"/>
      <c r="C1" s="396"/>
      <c r="D1" s="396"/>
      <c r="E1" s="396"/>
      <c r="F1" s="396"/>
      <c r="G1" s="396"/>
      <c r="H1" s="395"/>
      <c r="I1" s="395"/>
      <c r="J1" s="388" t="s">
        <v>283</v>
      </c>
      <c r="K1" s="394"/>
    </row>
    <row r="2" spans="1:11" ht="3.75" customHeight="1">
      <c r="A2" s="392"/>
      <c r="B2" s="392"/>
      <c r="C2" s="392"/>
      <c r="D2" s="392"/>
      <c r="E2" s="392"/>
      <c r="F2" s="392"/>
      <c r="G2" s="392"/>
      <c r="H2" s="393"/>
      <c r="I2" s="393"/>
      <c r="J2" s="392"/>
      <c r="K2" s="394"/>
    </row>
    <row r="3" spans="1:11" ht="27.75" customHeight="1">
      <c r="A3" s="223"/>
      <c r="B3" s="223"/>
      <c r="C3" s="223"/>
      <c r="D3" s="223"/>
      <c r="E3" s="223"/>
      <c r="F3" s="223"/>
      <c r="G3" s="223"/>
      <c r="H3" s="141"/>
      <c r="I3" s="141"/>
      <c r="J3" s="223"/>
      <c r="K3" s="397"/>
    </row>
    <row r="4" spans="1:11" ht="56.25" customHeight="1">
      <c r="A4" s="398" t="s">
        <v>71</v>
      </c>
      <c r="B4" s="384"/>
      <c r="C4" s="990" t="s">
        <v>228</v>
      </c>
      <c r="D4" s="399"/>
      <c r="E4" s="989" t="s">
        <v>220</v>
      </c>
      <c r="F4" s="400"/>
      <c r="G4" s="989" t="s">
        <v>216</v>
      </c>
      <c r="H4" s="989" t="s">
        <v>212</v>
      </c>
      <c r="I4" s="989" t="s">
        <v>208</v>
      </c>
      <c r="J4" s="989" t="s">
        <v>209</v>
      </c>
      <c r="K4" s="382"/>
    </row>
    <row r="5" spans="1:11" s="404" customFormat="1" ht="23.25">
      <c r="A5" s="427" t="s">
        <v>257</v>
      </c>
      <c r="B5" s="426"/>
      <c r="C5" s="426"/>
      <c r="D5" s="426"/>
      <c r="E5" s="426"/>
      <c r="F5" s="426"/>
      <c r="G5" s="429"/>
      <c r="H5" s="426"/>
      <c r="I5" s="426"/>
      <c r="J5" s="426"/>
      <c r="K5" s="365"/>
    </row>
    <row r="6" spans="1:11" s="404" customFormat="1" ht="23.25">
      <c r="A6" s="355" t="s">
        <v>200</v>
      </c>
      <c r="B6" s="355"/>
      <c r="C6" s="486">
        <v>405535</v>
      </c>
      <c r="D6" s="377"/>
      <c r="E6" s="487">
        <v>1953912</v>
      </c>
      <c r="F6" s="469"/>
      <c r="G6" s="488">
        <v>605034</v>
      </c>
      <c r="H6" s="489">
        <v>583700</v>
      </c>
      <c r="I6" s="489">
        <v>415270</v>
      </c>
      <c r="J6" s="988">
        <v>349908</v>
      </c>
      <c r="K6" s="431"/>
    </row>
    <row r="7" spans="1:11" s="404" customFormat="1" ht="27" customHeight="1">
      <c r="A7" s="432" t="s">
        <v>88</v>
      </c>
      <c r="B7" s="432"/>
      <c r="C7" s="490">
        <v>272609</v>
      </c>
      <c r="D7" s="377"/>
      <c r="E7" s="487">
        <v>1355772</v>
      </c>
      <c r="F7" s="469"/>
      <c r="G7" s="488">
        <v>467294</v>
      </c>
      <c r="H7" s="489">
        <v>391165</v>
      </c>
      <c r="I7" s="489">
        <v>266600</v>
      </c>
      <c r="J7" s="489">
        <v>230713</v>
      </c>
      <c r="K7" s="431"/>
    </row>
    <row r="8" spans="1:11" s="404" customFormat="1" ht="23.25">
      <c r="A8" s="433" t="s">
        <v>87</v>
      </c>
      <c r="B8" s="433"/>
      <c r="C8" s="491">
        <v>132926</v>
      </c>
      <c r="D8" s="434"/>
      <c r="E8" s="492">
        <v>598140</v>
      </c>
      <c r="F8" s="469"/>
      <c r="G8" s="493">
        <v>137740</v>
      </c>
      <c r="H8" s="492">
        <v>192535</v>
      </c>
      <c r="I8" s="492">
        <v>148670</v>
      </c>
      <c r="J8" s="492">
        <v>119195</v>
      </c>
      <c r="K8" s="431"/>
    </row>
    <row r="9" spans="1:11" s="404" customFormat="1" ht="24.75" customHeight="1">
      <c r="A9" s="355" t="s">
        <v>199</v>
      </c>
      <c r="B9" s="355"/>
      <c r="C9" s="490">
        <v>26635</v>
      </c>
      <c r="D9" s="436"/>
      <c r="E9" s="489">
        <v>489901</v>
      </c>
      <c r="F9" s="469"/>
      <c r="G9" s="488">
        <v>122621</v>
      </c>
      <c r="H9" s="489">
        <v>224343</v>
      </c>
      <c r="I9" s="489">
        <v>110761</v>
      </c>
      <c r="J9" s="489">
        <v>32176</v>
      </c>
      <c r="K9" s="431"/>
    </row>
    <row r="10" spans="1:11" s="404" customFormat="1" ht="23.25">
      <c r="A10" s="432" t="s">
        <v>88</v>
      </c>
      <c r="B10" s="432"/>
      <c r="C10" s="490">
        <v>43289</v>
      </c>
      <c r="D10" s="436"/>
      <c r="E10" s="489">
        <v>439842</v>
      </c>
      <c r="F10" s="469"/>
      <c r="G10" s="488">
        <v>154617</v>
      </c>
      <c r="H10" s="489">
        <v>167798</v>
      </c>
      <c r="I10" s="489">
        <v>83197</v>
      </c>
      <c r="J10" s="489">
        <v>34230</v>
      </c>
      <c r="K10" s="431"/>
    </row>
    <row r="11" spans="1:11" s="404" customFormat="1" ht="24" customHeight="1">
      <c r="A11" s="433" t="s">
        <v>87</v>
      </c>
      <c r="B11" s="433"/>
      <c r="C11" s="491">
        <v>-16654</v>
      </c>
      <c r="D11" s="438"/>
      <c r="E11" s="492">
        <v>50059</v>
      </c>
      <c r="F11" s="469"/>
      <c r="G11" s="492">
        <v>-31996</v>
      </c>
      <c r="H11" s="492">
        <v>56545</v>
      </c>
      <c r="I11" s="492">
        <v>27564</v>
      </c>
      <c r="J11" s="492">
        <v>-2054</v>
      </c>
      <c r="K11" s="431"/>
    </row>
    <row r="12" spans="1:11" s="404" customFormat="1" ht="27.6" customHeight="1">
      <c r="A12" s="355" t="s">
        <v>259</v>
      </c>
      <c r="B12" s="571"/>
      <c r="C12" s="494">
        <v>9902492</v>
      </c>
      <c r="D12" s="436"/>
      <c r="E12" s="487">
        <v>9949086</v>
      </c>
      <c r="F12" s="469"/>
      <c r="G12" s="495">
        <v>9949086</v>
      </c>
      <c r="H12" s="487">
        <v>9826465.1253664009</v>
      </c>
      <c r="I12" s="487">
        <v>9602122.1253664009</v>
      </c>
      <c r="J12" s="487">
        <v>9491361.1253664009</v>
      </c>
      <c r="K12" s="431"/>
    </row>
    <row r="13" spans="1:11" s="404" customFormat="1" ht="27" customHeight="1">
      <c r="A13" s="432" t="s">
        <v>258</v>
      </c>
      <c r="B13" s="378"/>
      <c r="C13" s="494">
        <v>9039947</v>
      </c>
      <c r="D13" s="436"/>
      <c r="E13" s="487">
        <v>9069887</v>
      </c>
      <c r="F13" s="469"/>
      <c r="G13" s="495">
        <v>9069887</v>
      </c>
      <c r="H13" s="487">
        <v>8915270.2253664006</v>
      </c>
      <c r="I13" s="487">
        <v>8747472.2253664006</v>
      </c>
      <c r="J13" s="487">
        <v>8664275.2253664006</v>
      </c>
      <c r="K13" s="431"/>
    </row>
    <row r="14" spans="1:11" s="404" customFormat="1" ht="23.25">
      <c r="A14" s="433" t="s">
        <v>87</v>
      </c>
      <c r="B14" s="432"/>
      <c r="C14" s="490">
        <v>862545</v>
      </c>
      <c r="D14" s="436"/>
      <c r="E14" s="489">
        <v>879199</v>
      </c>
      <c r="F14" s="469"/>
      <c r="G14" s="488">
        <v>879199</v>
      </c>
      <c r="H14" s="489">
        <v>911194.9</v>
      </c>
      <c r="I14" s="489">
        <v>854649.9</v>
      </c>
      <c r="J14" s="489">
        <v>827085.9</v>
      </c>
      <c r="K14" s="431"/>
    </row>
    <row r="15" spans="1:11" s="404" customFormat="1" ht="26.25" customHeight="1">
      <c r="A15" s="440" t="s">
        <v>260</v>
      </c>
      <c r="B15" s="441"/>
      <c r="C15" s="496">
        <v>58.152999999999999</v>
      </c>
      <c r="D15" s="442"/>
      <c r="E15" s="497">
        <v>58.92</v>
      </c>
      <c r="F15" s="469"/>
      <c r="G15" s="497">
        <v>58.49</v>
      </c>
      <c r="H15" s="497">
        <v>60.39</v>
      </c>
      <c r="I15" s="497">
        <v>59.17</v>
      </c>
      <c r="J15" s="497">
        <v>57.61</v>
      </c>
      <c r="K15" s="431"/>
    </row>
    <row r="16" spans="1:11" s="443" customFormat="1" ht="24">
      <c r="A16" s="355" t="s">
        <v>175</v>
      </c>
      <c r="B16" s="355"/>
      <c r="C16" s="498">
        <v>1.29E-2</v>
      </c>
      <c r="D16" s="444"/>
      <c r="E16" s="499">
        <v>1.2699999999999999E-2</v>
      </c>
      <c r="F16" s="407"/>
      <c r="G16" s="499">
        <v>1.6299999999999999E-2</v>
      </c>
      <c r="H16" s="499">
        <v>1.24E-2</v>
      </c>
      <c r="I16" s="499">
        <v>1.0737500000000001E-2</v>
      </c>
      <c r="J16" s="499">
        <v>1.12421E-2</v>
      </c>
      <c r="K16" s="431"/>
    </row>
    <row r="17" spans="1:11" s="443" customFormat="1" ht="24">
      <c r="A17" s="432" t="s">
        <v>88</v>
      </c>
      <c r="B17" s="432"/>
      <c r="C17" s="498">
        <v>8.9999999999999993E-3</v>
      </c>
      <c r="D17" s="444"/>
      <c r="E17" s="499">
        <v>9.1999999999999998E-3</v>
      </c>
      <c r="F17" s="407"/>
      <c r="G17" s="499">
        <v>1.2200000000000001E-2</v>
      </c>
      <c r="H17" s="499">
        <v>8.9999999999999993E-3</v>
      </c>
      <c r="I17" s="499">
        <v>7.5217000000000001E-3</v>
      </c>
      <c r="J17" s="499">
        <v>7.9129000000000005E-3</v>
      </c>
      <c r="K17" s="431"/>
    </row>
    <row r="18" spans="1:11" s="443" customFormat="1" ht="24">
      <c r="A18" s="567" t="s">
        <v>87</v>
      </c>
      <c r="B18" s="378"/>
      <c r="C18" s="498">
        <v>5.28E-2</v>
      </c>
      <c r="D18" s="444"/>
      <c r="E18" s="499">
        <v>4.8500000000000001E-2</v>
      </c>
      <c r="F18" s="407"/>
      <c r="G18" s="499">
        <v>5.74E-2</v>
      </c>
      <c r="H18" s="499">
        <v>4.58E-2</v>
      </c>
      <c r="I18" s="499">
        <v>4.4090699999999997E-2</v>
      </c>
      <c r="J18" s="499">
        <v>4.6051099999999998E-2</v>
      </c>
      <c r="K18" s="431"/>
    </row>
    <row r="19" spans="1:11" s="443" customFormat="1" ht="24">
      <c r="A19" s="568" t="s">
        <v>263</v>
      </c>
      <c r="B19" s="426"/>
      <c r="C19" s="471"/>
      <c r="D19" s="447"/>
      <c r="E19" s="448"/>
      <c r="F19" s="470"/>
      <c r="G19" s="449"/>
      <c r="H19" s="449"/>
      <c r="I19" s="447"/>
      <c r="J19" s="447"/>
      <c r="K19" s="431"/>
    </row>
    <row r="20" spans="1:11" s="443" customFormat="1" ht="24">
      <c r="A20" s="378" t="s">
        <v>264</v>
      </c>
      <c r="B20" s="355"/>
      <c r="C20" s="486">
        <v>70742</v>
      </c>
      <c r="D20" s="377"/>
      <c r="E20" s="488">
        <v>202024</v>
      </c>
      <c r="F20" s="379"/>
      <c r="G20" s="488">
        <v>104447</v>
      </c>
      <c r="H20" s="488">
        <v>49044</v>
      </c>
      <c r="I20" s="500">
        <v>-344</v>
      </c>
      <c r="J20" s="488">
        <v>48877</v>
      </c>
      <c r="K20" s="431"/>
    </row>
    <row r="21" spans="1:11" s="451" customFormat="1" ht="24.95" customHeight="1">
      <c r="A21" s="432" t="s">
        <v>259</v>
      </c>
      <c r="B21" s="355"/>
      <c r="C21" s="494">
        <v>2509983</v>
      </c>
      <c r="D21" s="377"/>
      <c r="E21" s="495">
        <v>2451818</v>
      </c>
      <c r="F21" s="379"/>
      <c r="G21" s="495">
        <v>2451818</v>
      </c>
      <c r="H21" s="495">
        <v>2347371</v>
      </c>
      <c r="I21" s="495">
        <v>2298327</v>
      </c>
      <c r="J21" s="495">
        <v>2298671</v>
      </c>
      <c r="K21" s="431"/>
    </row>
    <row r="22" spans="1:11" s="451" customFormat="1" ht="24.95" customHeight="1">
      <c r="A22" s="467" t="s">
        <v>253</v>
      </c>
      <c r="B22" s="381"/>
      <c r="C22" s="381"/>
      <c r="D22" s="371"/>
      <c r="E22" s="371"/>
      <c r="F22" s="371"/>
      <c r="G22" s="371"/>
      <c r="H22" s="371"/>
      <c r="I22" s="371"/>
      <c r="J22" s="371"/>
      <c r="K22" s="355"/>
    </row>
    <row r="23" spans="1:11" s="410" customFormat="1" ht="24.6" customHeight="1">
      <c r="A23" s="432" t="s">
        <v>201</v>
      </c>
      <c r="B23" s="355"/>
      <c r="C23" s="501">
        <v>27274</v>
      </c>
      <c r="D23" s="363"/>
      <c r="E23" s="502">
        <v>201762</v>
      </c>
      <c r="F23" s="472"/>
      <c r="G23" s="502">
        <v>63465.865849099995</v>
      </c>
      <c r="H23" s="502">
        <v>89652</v>
      </c>
      <c r="I23" s="502">
        <v>22619.999999999996</v>
      </c>
      <c r="J23" s="502">
        <v>26024.134150900001</v>
      </c>
      <c r="K23" s="415"/>
    </row>
    <row r="24" spans="1:11" s="453" customFormat="1" ht="24.6" customHeight="1">
      <c r="A24" s="432" t="s">
        <v>254</v>
      </c>
      <c r="B24" s="411"/>
      <c r="C24" s="503">
        <v>4278497</v>
      </c>
      <c r="D24" s="363"/>
      <c r="E24" s="504">
        <v>4258570</v>
      </c>
      <c r="F24" s="454"/>
      <c r="G24" s="504">
        <v>4258570</v>
      </c>
      <c r="H24" s="504">
        <v>4067038.85751</v>
      </c>
      <c r="I24" s="504">
        <v>3977386.85751</v>
      </c>
      <c r="J24" s="504">
        <v>3954766.85751</v>
      </c>
      <c r="K24" s="454"/>
    </row>
    <row r="25" spans="1:11" s="451" customFormat="1" ht="24.95" customHeight="1">
      <c r="A25" s="467" t="s">
        <v>97</v>
      </c>
      <c r="B25" s="381"/>
      <c r="C25" s="381"/>
      <c r="D25" s="371"/>
      <c r="E25" s="371"/>
      <c r="F25" s="473"/>
      <c r="G25" s="455"/>
      <c r="H25" s="371"/>
      <c r="I25" s="371"/>
      <c r="J25" s="371"/>
      <c r="K25" s="365"/>
    </row>
    <row r="26" spans="1:11" s="410" customFormat="1" ht="24.6" customHeight="1">
      <c r="A26" s="466" t="s">
        <v>213</v>
      </c>
      <c r="B26" s="355"/>
      <c r="C26" s="501">
        <v>-13949</v>
      </c>
      <c r="D26" s="363"/>
      <c r="E26" s="502">
        <v>5148</v>
      </c>
      <c r="F26" s="472"/>
      <c r="G26" s="502">
        <v>14183</v>
      </c>
      <c r="H26" s="502">
        <v>10853</v>
      </c>
      <c r="I26" s="502">
        <v>-11527</v>
      </c>
      <c r="J26" s="502">
        <v>-8361</v>
      </c>
      <c r="K26" s="415"/>
    </row>
    <row r="27" spans="1:11" s="410" customFormat="1" ht="24.6" customHeight="1">
      <c r="A27" s="463" t="s">
        <v>184</v>
      </c>
      <c r="B27" s="411"/>
      <c r="C27" s="505">
        <v>10899</v>
      </c>
      <c r="D27" s="363"/>
      <c r="E27" s="506">
        <v>94400</v>
      </c>
      <c r="F27" s="474"/>
      <c r="G27" s="506">
        <v>40209</v>
      </c>
      <c r="H27" s="506">
        <v>38093</v>
      </c>
      <c r="I27" s="506">
        <v>3838</v>
      </c>
      <c r="J27" s="506">
        <v>12260</v>
      </c>
      <c r="K27" s="415"/>
    </row>
    <row r="28" spans="1:11" s="358" customFormat="1" ht="24.6" customHeight="1">
      <c r="A28" s="463" t="s">
        <v>185</v>
      </c>
      <c r="B28" s="355"/>
      <c r="C28" s="505">
        <v>-24848</v>
      </c>
      <c r="D28" s="363"/>
      <c r="E28" s="507">
        <v>-89252</v>
      </c>
      <c r="F28" s="475"/>
      <c r="G28" s="506">
        <v>-26026</v>
      </c>
      <c r="H28" s="506">
        <v>-27240</v>
      </c>
      <c r="I28" s="506">
        <v>-15365</v>
      </c>
      <c r="J28" s="506">
        <v>-20621</v>
      </c>
      <c r="K28" s="415"/>
    </row>
    <row r="29" spans="1:11" s="358" customFormat="1" ht="24.95" customHeight="1">
      <c r="A29" s="464" t="s">
        <v>255</v>
      </c>
      <c r="B29" s="355"/>
      <c r="C29" s="503">
        <v>2737549</v>
      </c>
      <c r="D29" s="363"/>
      <c r="E29" s="508">
        <v>2751498</v>
      </c>
      <c r="F29" s="475"/>
      <c r="G29" s="509">
        <v>2751498</v>
      </c>
      <c r="H29" s="509">
        <v>2734999.5638286001</v>
      </c>
      <c r="I29" s="509">
        <v>2724147.1380113</v>
      </c>
      <c r="J29" s="509">
        <v>2735674.1380113</v>
      </c>
      <c r="K29" s="415"/>
    </row>
    <row r="30" spans="1:11" s="358" customFormat="1" ht="24.95" customHeight="1">
      <c r="A30" s="463" t="s">
        <v>299</v>
      </c>
      <c r="B30" s="355"/>
      <c r="C30" s="503">
        <v>1999080</v>
      </c>
      <c r="D30" s="363"/>
      <c r="E30" s="509">
        <v>1988181</v>
      </c>
      <c r="F30" s="475"/>
      <c r="G30" s="509">
        <v>1988181</v>
      </c>
      <c r="H30" s="509">
        <v>1945656.5638287</v>
      </c>
      <c r="I30" s="509">
        <v>1907564.1380113999</v>
      </c>
      <c r="J30" s="509">
        <v>1903726.1380113999</v>
      </c>
      <c r="K30" s="415"/>
    </row>
    <row r="31" spans="1:11" s="358" customFormat="1" ht="24.95" customHeight="1">
      <c r="A31" s="463" t="s">
        <v>185</v>
      </c>
      <c r="B31" s="355"/>
      <c r="C31" s="505">
        <v>738469</v>
      </c>
      <c r="D31" s="363"/>
      <c r="E31" s="506">
        <v>763317</v>
      </c>
      <c r="F31" s="475"/>
      <c r="G31" s="506">
        <v>763317</v>
      </c>
      <c r="H31" s="506">
        <v>789342.9999999</v>
      </c>
      <c r="I31" s="506">
        <v>816582.9999999</v>
      </c>
      <c r="J31" s="506">
        <v>831947.9999999</v>
      </c>
      <c r="K31" s="415"/>
    </row>
    <row r="32" spans="1:11" s="457" customFormat="1" ht="24.6" customHeight="1">
      <c r="A32" s="468" t="s">
        <v>292</v>
      </c>
      <c r="B32" s="426"/>
      <c r="C32" s="381"/>
      <c r="D32" s="371"/>
      <c r="E32" s="429"/>
      <c r="F32" s="381"/>
      <c r="G32" s="371"/>
      <c r="H32" s="429"/>
      <c r="I32" s="371"/>
      <c r="J32" s="371"/>
      <c r="K32" s="365"/>
    </row>
    <row r="33" spans="1:11" s="358" customFormat="1" ht="24.6" customHeight="1">
      <c r="A33" s="432" t="s">
        <v>96</v>
      </c>
      <c r="B33" s="360"/>
      <c r="C33" s="486">
        <v>-46881</v>
      </c>
      <c r="D33" s="369"/>
      <c r="E33" s="489">
        <v>-175788</v>
      </c>
      <c r="F33" s="472"/>
      <c r="G33" s="502">
        <v>-37878</v>
      </c>
      <c r="H33" s="502">
        <v>-42853</v>
      </c>
      <c r="I33" s="489">
        <v>-52712</v>
      </c>
      <c r="J33" s="489">
        <v>-42345</v>
      </c>
      <c r="K33" s="458"/>
    </row>
    <row r="34" spans="1:11" s="358" customFormat="1" ht="24.6" customHeight="1">
      <c r="A34" s="432" t="s">
        <v>256</v>
      </c>
      <c r="B34" s="459"/>
      <c r="C34" s="494">
        <v>2143890</v>
      </c>
      <c r="D34" s="416"/>
      <c r="E34" s="510">
        <v>2190771</v>
      </c>
      <c r="F34" s="474"/>
      <c r="G34" s="510">
        <v>2190771</v>
      </c>
      <c r="H34" s="509">
        <v>2164151</v>
      </c>
      <c r="I34" s="510">
        <v>2207004</v>
      </c>
      <c r="J34" s="510">
        <v>2259716</v>
      </c>
      <c r="K34" s="458"/>
    </row>
    <row r="35" spans="1:11" ht="15" customHeight="1">
      <c r="A35" s="357"/>
      <c r="B35" s="411"/>
      <c r="C35" s="460"/>
      <c r="D35" s="460"/>
      <c r="E35" s="411"/>
      <c r="F35" s="411"/>
      <c r="G35" s="411"/>
      <c r="H35" s="411"/>
      <c r="I35" s="411"/>
      <c r="J35" s="460"/>
      <c r="K35" s="355"/>
    </row>
    <row r="36" spans="1:11" ht="24.75" customHeight="1">
      <c r="A36" s="476"/>
      <c r="B36" s="1146"/>
      <c r="C36" s="1146"/>
      <c r="D36" s="1146"/>
      <c r="E36" s="1146"/>
      <c r="F36" s="1146"/>
      <c r="G36" s="1146"/>
      <c r="H36" s="1146"/>
      <c r="I36" s="1146"/>
      <c r="J36" s="1146"/>
      <c r="K36" s="1146"/>
    </row>
    <row r="37" spans="1:11" ht="71.45" customHeight="1">
      <c r="A37" s="253" t="s">
        <v>188</v>
      </c>
      <c r="B37" s="1145" t="s">
        <v>289</v>
      </c>
      <c r="C37" s="1145"/>
      <c r="D37" s="1145"/>
      <c r="E37" s="1145"/>
      <c r="F37" s="1145"/>
      <c r="G37" s="1145"/>
      <c r="H37" s="1145"/>
      <c r="I37" s="1145"/>
      <c r="J37" s="1145"/>
      <c r="K37" s="477"/>
    </row>
    <row r="38" spans="1:11" ht="53.45" customHeight="1">
      <c r="A38" s="253" t="s">
        <v>218</v>
      </c>
      <c r="B38" s="1145" t="s">
        <v>302</v>
      </c>
      <c r="C38" s="1145"/>
      <c r="D38" s="1145"/>
      <c r="E38" s="1145"/>
      <c r="F38" s="1145"/>
      <c r="G38" s="1145"/>
      <c r="H38" s="1145"/>
      <c r="I38" s="1145"/>
      <c r="J38" s="1145"/>
      <c r="K38" s="355"/>
    </row>
    <row r="39" spans="1:11" ht="51.6" customHeight="1">
      <c r="A39" s="253" t="s">
        <v>247</v>
      </c>
      <c r="B39" s="1144" t="s">
        <v>287</v>
      </c>
      <c r="C39" s="1144"/>
      <c r="D39" s="1144"/>
      <c r="E39" s="1144"/>
      <c r="F39" s="1144"/>
      <c r="G39" s="1144"/>
      <c r="H39" s="1144"/>
      <c r="I39" s="1144"/>
      <c r="J39" s="1144"/>
    </row>
    <row r="40" spans="1:11" ht="30" customHeight="1">
      <c r="A40" s="253" t="s">
        <v>252</v>
      </c>
      <c r="B40" s="339" t="s">
        <v>265</v>
      </c>
      <c r="C40" s="219"/>
      <c r="D40" s="219"/>
      <c r="E40" s="219"/>
      <c r="F40" s="225"/>
      <c r="G40" s="219"/>
      <c r="H40" s="219"/>
      <c r="I40" s="219"/>
    </row>
    <row r="41" spans="1:11">
      <c r="A41" s="221"/>
      <c r="B41" s="221"/>
      <c r="E41" s="391"/>
      <c r="G41" s="391"/>
      <c r="H41" s="391"/>
      <c r="I41" s="391"/>
    </row>
    <row r="42" spans="1:11">
      <c r="A42" s="221"/>
      <c r="B42" s="221"/>
      <c r="E42" s="391"/>
      <c r="G42" s="391"/>
      <c r="H42" s="391"/>
      <c r="I42" s="391"/>
    </row>
    <row r="43" spans="1:11">
      <c r="E43" s="391"/>
      <c r="G43" s="391"/>
      <c r="H43" s="391"/>
      <c r="I43" s="391"/>
    </row>
    <row r="44" spans="1:11">
      <c r="E44" s="391"/>
      <c r="G44" s="391"/>
      <c r="H44" s="391"/>
      <c r="I44" s="391"/>
    </row>
    <row r="45" spans="1:11">
      <c r="E45" s="391"/>
      <c r="G45" s="391"/>
      <c r="H45" s="391"/>
      <c r="I45" s="391"/>
    </row>
    <row r="46" spans="1:11">
      <c r="E46" s="391"/>
      <c r="G46" s="391"/>
      <c r="H46" s="391"/>
      <c r="I46" s="391"/>
    </row>
    <row r="47" spans="1:11">
      <c r="E47" s="391"/>
      <c r="G47" s="391"/>
      <c r="H47" s="391"/>
      <c r="I47" s="391"/>
    </row>
    <row r="48" spans="1:11">
      <c r="E48" s="391"/>
      <c r="G48" s="391"/>
      <c r="H48" s="391"/>
      <c r="I48" s="391"/>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sheetData>
  <mergeCells count="4">
    <mergeCell ref="B36:K36"/>
    <mergeCell ref="B37:J37"/>
    <mergeCell ref="B38:J38"/>
    <mergeCell ref="B39:J39"/>
  </mergeCells>
  <printOptions horizontalCentered="1"/>
  <pageMargins left="0.51181102362204722" right="0.51181102362204722" top="0.51181102362204722" bottom="0.51181102362204722" header="0.51181102362204722" footer="0.51181102362204722"/>
  <pageSetup scale="45" firstPageNumber="2" orientation="landscape" useFirstPageNumber="1" r:id="rId1"/>
  <headerFooter scaleWithDoc="0">
    <oddFooter>&amp;R&amp;8BCE Information financière supplémentaire – Premier trimestre de 2023 Page 9</oddFooter>
  </headerFooter>
  <colBreaks count="1" manualBreakCount="1">
    <brk id="10" max="1048575" man="1"/>
  </colBreaks>
  <drawing r:id="rId2"/>
  <legacyDrawing r:id="rId3"/>
  <controls>
    <mc:AlternateContent xmlns:mc="http://schemas.openxmlformats.org/markup-compatibility/2006">
      <mc:Choice Requires="x14">
        <control shapeId="19457" r:id="rId4" name="FPMExcelClientSheetOptionstb1">
          <controlPr defaultSize="0" autoLine="0" r:id="rId5">
            <anchor moveWithCells="1" sizeWithCells="1">
              <from>
                <xdr:col>0</xdr:col>
                <xdr:colOff>0</xdr:colOff>
                <xdr:row>4</xdr:row>
                <xdr:rowOff>0</xdr:rowOff>
              </from>
              <to>
                <xdr:col>0</xdr:col>
                <xdr:colOff>0</xdr:colOff>
                <xdr:row>4</xdr:row>
                <xdr:rowOff>0</xdr:rowOff>
              </to>
            </anchor>
          </controlPr>
        </control>
      </mc:Choice>
      <mc:Fallback>
        <control shapeId="19457" r:id="rId4" name="FPMExcelClientSheetOptionstb1"/>
      </mc:Fallback>
    </mc:AlternateContent>
  </control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6" tint="0.59999389629810485"/>
    <pageSetUpPr fitToPage="1"/>
  </sheetPr>
  <dimension ref="A1:U58"/>
  <sheetViews>
    <sheetView showGridLines="0" view="pageBreakPreview" zoomScale="50" zoomScaleNormal="55" zoomScaleSheetLayoutView="50" workbookViewId="0">
      <selection activeCell="B54" sqref="B54"/>
    </sheetView>
  </sheetViews>
  <sheetFormatPr defaultColWidth="9.140625" defaultRowHeight="27"/>
  <cols>
    <col min="1" max="1" width="3.140625" style="155" customWidth="1"/>
    <col min="2" max="2" width="131.42578125" style="155" customWidth="1"/>
    <col min="3" max="3" width="21.85546875" style="155" customWidth="1"/>
    <col min="4" max="5" width="21.85546875" style="345" customWidth="1"/>
    <col min="6" max="6" width="31.5703125" style="345" customWidth="1"/>
    <col min="7" max="7" width="3.42578125" style="345" customWidth="1"/>
    <col min="8" max="8" width="29.42578125" style="345" customWidth="1"/>
    <col min="9" max="9" width="31.140625" style="345" customWidth="1"/>
    <col min="10" max="10" width="31.42578125" style="345" customWidth="1"/>
    <col min="11" max="11" width="31.85546875" style="422" customWidth="1"/>
    <col min="12" max="12" width="1.85546875" style="155" customWidth="1"/>
    <col min="13" max="13" width="5.85546875" style="186" customWidth="1"/>
    <col min="14" max="43" width="9.140625" style="155" customWidth="1"/>
    <col min="44" max="16384" width="9.140625" style="155"/>
  </cols>
  <sheetData>
    <row r="1" spans="1:20" ht="33" customHeight="1">
      <c r="A1" s="153"/>
      <c r="B1" s="153"/>
      <c r="C1" s="154"/>
      <c r="D1" s="420"/>
      <c r="E1" s="344"/>
      <c r="F1" s="344"/>
      <c r="G1" s="420"/>
      <c r="H1" s="420"/>
      <c r="I1" s="344"/>
      <c r="J1" s="344"/>
      <c r="K1" s="573" t="s">
        <v>0</v>
      </c>
      <c r="M1" s="153"/>
      <c r="N1" s="154"/>
      <c r="O1" s="154"/>
      <c r="P1" s="154"/>
      <c r="Q1" s="154"/>
      <c r="R1" s="154"/>
      <c r="S1" s="154"/>
      <c r="T1" s="154"/>
    </row>
    <row r="2" spans="1:20" ht="30.75">
      <c r="A2" s="154"/>
      <c r="B2" s="154"/>
      <c r="D2" s="1148"/>
      <c r="E2" s="1148"/>
      <c r="F2" s="1148"/>
      <c r="G2" s="1148"/>
      <c r="I2" s="418"/>
      <c r="K2" s="712" t="s">
        <v>267</v>
      </c>
      <c r="L2" s="188"/>
      <c r="M2" s="153"/>
      <c r="N2" s="154"/>
      <c r="O2" s="154"/>
      <c r="P2" s="154"/>
      <c r="Q2" s="154"/>
      <c r="R2" s="154"/>
      <c r="S2" s="154"/>
      <c r="T2" s="154"/>
    </row>
    <row r="3" spans="1:20" ht="20.25" customHeight="1">
      <c r="A3" s="156"/>
      <c r="B3" s="156"/>
      <c r="C3" s="156"/>
      <c r="D3" s="346"/>
      <c r="E3" s="346"/>
      <c r="F3" s="346"/>
      <c r="G3" s="346"/>
      <c r="H3" s="346"/>
      <c r="I3" s="344"/>
      <c r="J3" s="344"/>
      <c r="K3" s="343"/>
      <c r="L3" s="154"/>
      <c r="M3" s="153"/>
      <c r="N3" s="154"/>
      <c r="O3" s="154"/>
      <c r="P3" s="154"/>
      <c r="Q3" s="154"/>
      <c r="R3" s="154"/>
      <c r="S3" s="154"/>
      <c r="T3" s="154"/>
    </row>
    <row r="4" spans="1:20" ht="14.25" customHeight="1">
      <c r="A4" s="156"/>
      <c r="B4" s="156"/>
      <c r="C4" s="156"/>
      <c r="D4" s="346"/>
      <c r="E4" s="346"/>
      <c r="F4" s="346"/>
      <c r="G4" s="346"/>
      <c r="H4" s="348"/>
      <c r="I4" s="347"/>
      <c r="J4" s="347"/>
      <c r="K4" s="343"/>
      <c r="L4" s="152"/>
      <c r="M4" s="153"/>
      <c r="N4" s="154"/>
      <c r="O4" s="154"/>
      <c r="P4" s="154"/>
      <c r="Q4" s="154"/>
      <c r="R4" s="154"/>
      <c r="S4" s="154"/>
      <c r="T4" s="154"/>
    </row>
    <row r="5" spans="1:20" s="240" customFormat="1" ht="28.35" customHeight="1">
      <c r="A5" s="713" t="s">
        <v>98</v>
      </c>
      <c r="B5" s="714"/>
      <c r="C5" s="714"/>
      <c r="D5" s="714"/>
      <c r="E5" s="714"/>
      <c r="F5" s="714"/>
      <c r="G5" s="714"/>
      <c r="H5" s="715"/>
      <c r="I5" s="716"/>
      <c r="J5" s="717"/>
      <c r="K5" s="718"/>
      <c r="L5" s="254"/>
      <c r="M5" s="239"/>
      <c r="N5" s="238"/>
      <c r="O5" s="238"/>
      <c r="P5" s="238"/>
      <c r="Q5" s="238"/>
      <c r="R5" s="238"/>
      <c r="S5" s="238"/>
      <c r="T5" s="238"/>
    </row>
    <row r="6" spans="1:20" s="242" customFormat="1" ht="29.25">
      <c r="A6" s="719" t="s">
        <v>71</v>
      </c>
      <c r="B6" s="720"/>
      <c r="C6" s="722"/>
      <c r="D6" s="722"/>
      <c r="E6" s="722"/>
      <c r="F6" s="722"/>
      <c r="G6" s="722"/>
      <c r="H6" s="722"/>
      <c r="I6" s="722"/>
      <c r="J6" s="722"/>
      <c r="K6" s="723"/>
      <c r="M6" s="239"/>
      <c r="N6" s="239"/>
      <c r="O6" s="239"/>
      <c r="P6" s="239"/>
      <c r="Q6" s="239"/>
      <c r="R6" s="239"/>
      <c r="S6" s="239"/>
      <c r="T6" s="239"/>
    </row>
    <row r="7" spans="1:20" s="244" customFormat="1" ht="7.5" customHeight="1" thickBot="1">
      <c r="A7" s="724"/>
      <c r="B7" s="725"/>
      <c r="C7" s="726"/>
      <c r="D7" s="726"/>
      <c r="E7" s="726"/>
      <c r="F7" s="722"/>
      <c r="G7" s="722"/>
      <c r="H7" s="722"/>
      <c r="I7" s="722"/>
      <c r="J7" s="722"/>
      <c r="K7" s="723"/>
      <c r="M7" s="239"/>
      <c r="N7" s="243"/>
      <c r="O7" s="243"/>
      <c r="P7" s="243"/>
      <c r="Q7" s="243"/>
      <c r="R7" s="243"/>
      <c r="S7" s="243"/>
      <c r="T7" s="243"/>
    </row>
    <row r="8" spans="1:20" s="244" customFormat="1" ht="31.7" customHeight="1" thickTop="1">
      <c r="A8" s="727"/>
      <c r="B8" s="721"/>
      <c r="C8" s="728"/>
      <c r="D8" s="728"/>
      <c r="E8" s="728"/>
      <c r="F8" s="729"/>
      <c r="G8" s="730"/>
      <c r="H8" s="730"/>
      <c r="I8" s="730"/>
      <c r="J8" s="731" t="s">
        <v>92</v>
      </c>
      <c r="K8" s="732" t="s">
        <v>91</v>
      </c>
      <c r="M8" s="239"/>
      <c r="N8" s="243"/>
      <c r="O8" s="243"/>
      <c r="P8" s="243"/>
      <c r="Q8" s="243"/>
      <c r="R8" s="243"/>
      <c r="S8" s="243"/>
      <c r="T8" s="243"/>
    </row>
    <row r="9" spans="1:20" s="244" customFormat="1" ht="32.450000000000003" customHeight="1" thickBot="1">
      <c r="A9" s="733"/>
      <c r="B9" s="734"/>
      <c r="C9" s="735"/>
      <c r="D9" s="735"/>
      <c r="E9" s="735"/>
      <c r="F9" s="736"/>
      <c r="G9" s="730"/>
      <c r="H9" s="730"/>
      <c r="I9" s="730"/>
      <c r="J9" s="737">
        <v>2023</v>
      </c>
      <c r="K9" s="738">
        <v>2022</v>
      </c>
      <c r="M9" s="239"/>
      <c r="N9" s="243"/>
      <c r="O9" s="243"/>
      <c r="P9" s="243"/>
      <c r="Q9" s="243"/>
      <c r="R9" s="243"/>
      <c r="S9" s="243"/>
      <c r="T9" s="243"/>
    </row>
    <row r="10" spans="1:20" s="244" customFormat="1" ht="29.25">
      <c r="A10" s="733"/>
      <c r="B10" s="734"/>
      <c r="C10" s="735"/>
      <c r="D10" s="735"/>
      <c r="E10" s="735"/>
      <c r="F10" s="736"/>
      <c r="G10" s="730"/>
      <c r="H10" s="730"/>
      <c r="I10" s="730"/>
      <c r="J10" s="739"/>
      <c r="K10" s="976"/>
      <c r="M10" s="239"/>
      <c r="N10" s="243"/>
      <c r="O10" s="243"/>
      <c r="P10" s="243"/>
      <c r="Q10" s="243"/>
      <c r="R10" s="243"/>
      <c r="S10" s="243"/>
      <c r="T10" s="243"/>
    </row>
    <row r="11" spans="1:20" s="351" customFormat="1" ht="29.25">
      <c r="A11" s="740" t="s">
        <v>100</v>
      </c>
      <c r="B11" s="740"/>
      <c r="C11" s="741"/>
      <c r="D11" s="741"/>
      <c r="E11" s="741"/>
      <c r="F11" s="742"/>
      <c r="G11" s="730"/>
      <c r="H11" s="730"/>
      <c r="I11" s="730"/>
      <c r="J11" s="743">
        <v>27456</v>
      </c>
      <c r="K11" s="977">
        <v>27783</v>
      </c>
      <c r="M11" s="352"/>
      <c r="N11" s="350"/>
      <c r="O11" s="350"/>
      <c r="P11" s="350"/>
      <c r="Q11" s="350"/>
      <c r="R11" s="350"/>
      <c r="S11" s="350"/>
      <c r="T11" s="350"/>
    </row>
    <row r="12" spans="1:20" s="351" customFormat="1" ht="29.25">
      <c r="A12" s="740" t="s">
        <v>99</v>
      </c>
      <c r="B12" s="740"/>
      <c r="C12" s="741"/>
      <c r="D12" s="741"/>
      <c r="E12" s="741"/>
      <c r="F12" s="742"/>
      <c r="G12" s="730"/>
      <c r="H12" s="730"/>
      <c r="I12" s="730"/>
      <c r="J12" s="743">
        <v>6347</v>
      </c>
      <c r="K12" s="977">
        <v>4137</v>
      </c>
      <c r="M12" s="352"/>
      <c r="N12" s="350"/>
      <c r="O12" s="350"/>
      <c r="P12" s="350"/>
      <c r="Q12" s="350"/>
      <c r="R12" s="350"/>
      <c r="S12" s="350"/>
      <c r="T12" s="350"/>
    </row>
    <row r="13" spans="1:20" s="351" customFormat="1" ht="29.25">
      <c r="A13" s="740" t="s">
        <v>101</v>
      </c>
      <c r="B13" s="740"/>
      <c r="C13" s="741"/>
      <c r="D13" s="741"/>
      <c r="E13" s="741"/>
      <c r="F13" s="742"/>
      <c r="G13" s="730"/>
      <c r="H13" s="730"/>
      <c r="I13" s="730"/>
      <c r="J13" s="743">
        <v>1913.5</v>
      </c>
      <c r="K13" s="977">
        <v>1935</v>
      </c>
      <c r="M13" s="352"/>
      <c r="N13" s="350"/>
      <c r="O13" s="350"/>
      <c r="P13" s="350"/>
      <c r="Q13" s="350"/>
      <c r="R13" s="350"/>
      <c r="S13" s="350"/>
      <c r="T13" s="350"/>
    </row>
    <row r="14" spans="1:20" s="351" customFormat="1" ht="29.25">
      <c r="A14" s="740" t="s">
        <v>191</v>
      </c>
      <c r="B14" s="740"/>
      <c r="C14" s="741"/>
      <c r="D14" s="741"/>
      <c r="E14" s="741"/>
      <c r="F14" s="742"/>
      <c r="G14" s="730"/>
      <c r="H14" s="730"/>
      <c r="I14" s="730"/>
      <c r="J14" s="744">
        <v>-651</v>
      </c>
      <c r="K14" s="977">
        <v>-99</v>
      </c>
      <c r="M14" s="352"/>
      <c r="N14" s="350"/>
      <c r="O14" s="350"/>
      <c r="P14" s="350"/>
      <c r="Q14" s="350"/>
      <c r="R14" s="350"/>
      <c r="S14" s="350"/>
      <c r="T14" s="350"/>
    </row>
    <row r="15" spans="1:20" s="351" customFormat="1" ht="31.35" customHeight="1">
      <c r="A15" s="740" t="s">
        <v>109</v>
      </c>
      <c r="B15" s="740"/>
      <c r="C15" s="741"/>
      <c r="D15" s="741"/>
      <c r="E15" s="741"/>
      <c r="F15" s="742"/>
      <c r="G15" s="730"/>
      <c r="H15" s="730"/>
      <c r="I15" s="730"/>
      <c r="J15" s="979">
        <v>-90</v>
      </c>
      <c r="K15" s="980">
        <v>-50</v>
      </c>
      <c r="M15" s="352"/>
      <c r="N15" s="350"/>
      <c r="O15" s="350"/>
      <c r="P15" s="350"/>
      <c r="Q15" s="350"/>
      <c r="R15" s="350"/>
      <c r="S15" s="350"/>
      <c r="T15" s="350"/>
    </row>
    <row r="16" spans="1:20" s="244" customFormat="1" ht="33">
      <c r="A16" s="745" t="s">
        <v>279</v>
      </c>
      <c r="B16" s="734"/>
      <c r="C16" s="735"/>
      <c r="D16" s="735"/>
      <c r="E16" s="735"/>
      <c r="F16" s="742"/>
      <c r="G16" s="730"/>
      <c r="H16" s="730"/>
      <c r="I16" s="730"/>
      <c r="J16" s="746">
        <v>34975.5</v>
      </c>
      <c r="K16" s="977">
        <v>33706</v>
      </c>
      <c r="M16" s="239"/>
      <c r="N16" s="243"/>
      <c r="O16" s="243"/>
      <c r="P16" s="243"/>
      <c r="Q16" s="243"/>
      <c r="R16" s="243"/>
      <c r="S16" s="243"/>
      <c r="T16" s="243"/>
    </row>
    <row r="17" spans="1:21" s="242" customFormat="1" ht="9.75" customHeight="1">
      <c r="A17" s="747"/>
      <c r="B17" s="748"/>
      <c r="C17" s="730"/>
      <c r="D17" s="730"/>
      <c r="E17" s="730"/>
      <c r="F17" s="736"/>
      <c r="G17" s="749"/>
      <c r="H17" s="749"/>
      <c r="I17" s="749"/>
      <c r="J17" s="750"/>
      <c r="K17" s="977"/>
      <c r="M17" s="239"/>
      <c r="N17" s="243"/>
      <c r="O17" s="243"/>
      <c r="P17" s="243"/>
      <c r="Q17" s="243"/>
      <c r="R17" s="243"/>
      <c r="S17" s="243"/>
      <c r="T17" s="243"/>
    </row>
    <row r="18" spans="1:21" s="244" customFormat="1" ht="33.75">
      <c r="A18" s="751" t="s">
        <v>280</v>
      </c>
      <c r="B18" s="752"/>
      <c r="C18" s="749"/>
      <c r="D18" s="749"/>
      <c r="E18" s="749"/>
      <c r="F18" s="753"/>
      <c r="G18" s="730"/>
      <c r="H18" s="730"/>
      <c r="I18" s="730"/>
      <c r="J18" s="754">
        <v>3.44</v>
      </c>
      <c r="K18" s="996">
        <v>3.3</v>
      </c>
      <c r="M18" s="239"/>
      <c r="N18" s="243"/>
      <c r="O18" s="243"/>
      <c r="P18" s="243"/>
      <c r="Q18" s="243"/>
      <c r="R18" s="243"/>
      <c r="S18" s="243"/>
      <c r="T18" s="243"/>
    </row>
    <row r="19" spans="1:21" s="244" customFormat="1" ht="34.5" thickBot="1">
      <c r="A19" s="751" t="s">
        <v>281</v>
      </c>
      <c r="B19" s="752"/>
      <c r="C19" s="749"/>
      <c r="D19" s="749"/>
      <c r="E19" s="749"/>
      <c r="F19" s="753"/>
      <c r="G19" s="730"/>
      <c r="H19" s="730"/>
      <c r="I19" s="730"/>
      <c r="J19" s="755">
        <v>7.94</v>
      </c>
      <c r="K19" s="996">
        <v>8.5</v>
      </c>
      <c r="M19" s="239"/>
      <c r="N19" s="243"/>
      <c r="O19" s="346"/>
      <c r="P19" s="243"/>
      <c r="Q19" s="243"/>
      <c r="R19" s="243"/>
      <c r="S19" s="243"/>
      <c r="T19" s="243"/>
    </row>
    <row r="20" spans="1:21" s="244" customFormat="1" ht="9" customHeight="1" thickTop="1">
      <c r="A20" s="756"/>
      <c r="B20" s="757"/>
      <c r="C20" s="757"/>
      <c r="D20" s="757"/>
      <c r="E20" s="757"/>
      <c r="F20" s="757"/>
      <c r="G20" s="757"/>
      <c r="H20" s="758"/>
      <c r="I20" s="757"/>
      <c r="J20" s="757"/>
      <c r="K20" s="759"/>
      <c r="M20" s="239"/>
      <c r="N20" s="243"/>
      <c r="O20" s="243"/>
      <c r="P20" s="243"/>
      <c r="Q20" s="243"/>
      <c r="R20" s="243"/>
      <c r="S20" s="243"/>
      <c r="T20" s="243"/>
    </row>
    <row r="21" spans="1:21" s="244" customFormat="1" ht="3" customHeight="1">
      <c r="A21" s="748"/>
      <c r="B21" s="748"/>
      <c r="C21" s="748"/>
      <c r="D21" s="748"/>
      <c r="E21" s="748"/>
      <c r="F21" s="748"/>
      <c r="G21" s="748"/>
      <c r="H21" s="760"/>
      <c r="I21" s="761"/>
      <c r="J21" s="761"/>
      <c r="K21" s="748"/>
      <c r="L21" s="243"/>
      <c r="M21" s="239"/>
      <c r="N21" s="243"/>
      <c r="O21" s="243"/>
      <c r="P21" s="243"/>
      <c r="Q21" s="243"/>
      <c r="R21" s="243"/>
      <c r="S21" s="243"/>
      <c r="T21" s="243"/>
    </row>
    <row r="22" spans="1:21" s="244" customFormat="1" ht="28.5" hidden="1" customHeight="1">
      <c r="A22" s="1147"/>
      <c r="B22" s="1147"/>
      <c r="C22" s="1147"/>
      <c r="D22" s="1147"/>
      <c r="E22" s="1147"/>
      <c r="F22" s="1147"/>
      <c r="G22" s="1147"/>
      <c r="H22" s="760"/>
      <c r="I22" s="761"/>
      <c r="J22" s="761"/>
      <c r="K22" s="748"/>
      <c r="L22" s="243"/>
      <c r="M22" s="239"/>
      <c r="N22" s="243"/>
      <c r="O22" s="243"/>
      <c r="P22" s="243"/>
      <c r="Q22" s="243"/>
      <c r="R22" s="243"/>
      <c r="S22" s="243"/>
      <c r="T22" s="243"/>
    </row>
    <row r="23" spans="1:21" s="246" customFormat="1" ht="18" customHeight="1">
      <c r="A23" s="748"/>
      <c r="B23" s="748"/>
      <c r="C23" s="748"/>
      <c r="D23" s="748"/>
      <c r="E23" s="748"/>
      <c r="F23" s="748"/>
      <c r="G23" s="757"/>
      <c r="H23" s="762"/>
      <c r="I23" s="757"/>
      <c r="J23" s="757"/>
      <c r="K23" s="757"/>
      <c r="L23" s="245"/>
      <c r="M23" s="241"/>
      <c r="N23" s="245"/>
      <c r="O23" s="245"/>
      <c r="P23" s="245"/>
      <c r="Q23" s="245"/>
      <c r="R23" s="245"/>
      <c r="S23" s="245"/>
      <c r="T23" s="245"/>
    </row>
    <row r="24" spans="1:21" s="240" customFormat="1" ht="30" thickBot="1">
      <c r="A24" s="713" t="s">
        <v>171</v>
      </c>
      <c r="B24" s="714"/>
      <c r="C24" s="714"/>
      <c r="D24" s="714"/>
      <c r="E24" s="714"/>
      <c r="F24" s="714"/>
      <c r="G24" s="763"/>
      <c r="H24" s="763"/>
      <c r="I24" s="716"/>
      <c r="J24" s="717"/>
      <c r="K24" s="718"/>
      <c r="L24" s="239"/>
      <c r="M24" s="239"/>
      <c r="N24" s="238"/>
      <c r="O24" s="238"/>
      <c r="P24" s="238"/>
      <c r="Q24" s="238"/>
      <c r="R24" s="238"/>
      <c r="S24" s="238"/>
      <c r="T24" s="238"/>
    </row>
    <row r="25" spans="1:21" s="244" customFormat="1" ht="30.6" customHeight="1" thickTop="1">
      <c r="A25" s="719" t="s">
        <v>71</v>
      </c>
      <c r="B25" s="720"/>
      <c r="C25" s="730"/>
      <c r="D25" s="730"/>
      <c r="E25" s="730"/>
      <c r="F25" s="730"/>
      <c r="G25" s="730"/>
      <c r="H25" s="764" t="s">
        <v>58</v>
      </c>
      <c r="I25" s="765" t="s">
        <v>58</v>
      </c>
      <c r="J25" s="766" t="s">
        <v>241</v>
      </c>
      <c r="K25" s="998" t="s">
        <v>89</v>
      </c>
      <c r="L25" s="239"/>
      <c r="M25" s="239"/>
      <c r="N25" s="243"/>
      <c r="O25" s="243"/>
      <c r="P25" s="243"/>
      <c r="Q25" s="243"/>
      <c r="R25" s="243"/>
      <c r="S25" s="243"/>
      <c r="T25" s="243"/>
      <c r="U25" s="243"/>
    </row>
    <row r="26" spans="1:21" s="244" customFormat="1" ht="33" customHeight="1" thickBot="1">
      <c r="A26" s="747"/>
      <c r="B26" s="767"/>
      <c r="C26" s="730"/>
      <c r="D26" s="730"/>
      <c r="E26" s="730"/>
      <c r="F26" s="730"/>
      <c r="G26" s="730"/>
      <c r="H26" s="768">
        <v>2023</v>
      </c>
      <c r="I26" s="769">
        <v>2022</v>
      </c>
      <c r="J26" s="770" t="s">
        <v>240</v>
      </c>
      <c r="K26" s="999" t="s">
        <v>285</v>
      </c>
      <c r="L26" s="239"/>
      <c r="M26" s="239"/>
      <c r="N26" s="243"/>
      <c r="O26" s="243"/>
      <c r="P26" s="243"/>
      <c r="Q26" s="243"/>
      <c r="R26" s="243"/>
      <c r="S26" s="243"/>
      <c r="T26" s="243"/>
      <c r="U26" s="243"/>
    </row>
    <row r="27" spans="1:21" s="244" customFormat="1" ht="33">
      <c r="A27" s="771" t="s">
        <v>282</v>
      </c>
      <c r="B27" s="767"/>
      <c r="C27" s="730"/>
      <c r="D27" s="730"/>
      <c r="E27" s="730"/>
      <c r="F27" s="730"/>
      <c r="G27" s="730"/>
      <c r="H27" s="772"/>
      <c r="I27" s="773"/>
      <c r="J27" s="774"/>
      <c r="K27" s="775"/>
      <c r="L27" s="247"/>
      <c r="M27" s="241"/>
      <c r="N27" s="243"/>
      <c r="O27" s="243"/>
      <c r="P27" s="243"/>
      <c r="Q27" s="243"/>
      <c r="R27" s="243"/>
      <c r="S27" s="243"/>
      <c r="T27" s="243"/>
      <c r="U27" s="243"/>
    </row>
    <row r="28" spans="1:21" s="244" customFormat="1" ht="29.25">
      <c r="A28" s="776" t="s">
        <v>102</v>
      </c>
      <c r="B28" s="767"/>
      <c r="C28" s="730"/>
      <c r="D28" s="730"/>
      <c r="E28" s="730"/>
      <c r="F28" s="730"/>
      <c r="G28" s="730"/>
      <c r="H28" s="777">
        <v>1247</v>
      </c>
      <c r="I28" s="778">
        <v>1716</v>
      </c>
      <c r="J28" s="778">
        <v>-469</v>
      </c>
      <c r="K28" s="779">
        <v>-0.2733100233100233</v>
      </c>
      <c r="L28" s="251"/>
      <c r="M28" s="248"/>
      <c r="N28" s="249"/>
      <c r="O28" s="243"/>
      <c r="P28" s="243"/>
      <c r="Q28" s="243"/>
      <c r="R28" s="243"/>
      <c r="S28" s="243"/>
      <c r="T28" s="243"/>
      <c r="U28" s="243"/>
    </row>
    <row r="29" spans="1:21" s="244" customFormat="1" ht="29.25">
      <c r="A29" s="776" t="s">
        <v>86</v>
      </c>
      <c r="B29" s="767"/>
      <c r="C29" s="730"/>
      <c r="D29" s="730"/>
      <c r="E29" s="730"/>
      <c r="F29" s="730"/>
      <c r="G29" s="730"/>
      <c r="H29" s="777">
        <v>-1086</v>
      </c>
      <c r="I29" s="778">
        <v>-959</v>
      </c>
      <c r="J29" s="778">
        <v>-127</v>
      </c>
      <c r="K29" s="779">
        <v>-0.132429614181439</v>
      </c>
      <c r="L29" s="251"/>
      <c r="M29" s="248"/>
      <c r="N29" s="243"/>
      <c r="O29" s="243"/>
      <c r="P29" s="243"/>
      <c r="Q29" s="243"/>
      <c r="R29" s="243"/>
      <c r="S29" s="243"/>
      <c r="T29" s="243"/>
      <c r="U29" s="243"/>
    </row>
    <row r="30" spans="1:21" s="244" customFormat="1" ht="28.35" customHeight="1">
      <c r="A30" s="776" t="s">
        <v>103</v>
      </c>
      <c r="B30" s="767"/>
      <c r="C30" s="730"/>
      <c r="D30" s="730"/>
      <c r="E30" s="730"/>
      <c r="F30" s="730"/>
      <c r="G30" s="730"/>
      <c r="H30" s="777">
        <v>-55</v>
      </c>
      <c r="I30" s="778">
        <v>-33</v>
      </c>
      <c r="J30" s="773">
        <v>-22</v>
      </c>
      <c r="K30" s="779">
        <v>-0.66666666666666663</v>
      </c>
      <c r="L30" s="251"/>
      <c r="M30" s="248"/>
      <c r="N30" s="243"/>
      <c r="O30" s="243"/>
      <c r="P30" s="243"/>
      <c r="Q30" s="243"/>
      <c r="R30" s="243"/>
      <c r="S30" s="243"/>
      <c r="T30" s="243"/>
      <c r="U30" s="243"/>
    </row>
    <row r="31" spans="1:21" s="244" customFormat="1" ht="56.1" customHeight="1">
      <c r="A31" s="1149" t="s">
        <v>273</v>
      </c>
      <c r="B31" s="1150"/>
      <c r="C31" s="730"/>
      <c r="D31" s="730"/>
      <c r="E31" s="730"/>
      <c r="F31" s="730"/>
      <c r="G31" s="730"/>
      <c r="H31" s="777">
        <v>-21</v>
      </c>
      <c r="I31" s="778">
        <v>-11</v>
      </c>
      <c r="J31" s="778">
        <v>-10</v>
      </c>
      <c r="K31" s="779">
        <v>-0.90909090909090906</v>
      </c>
      <c r="L31" s="251"/>
      <c r="M31" s="248"/>
      <c r="N31" s="243"/>
      <c r="O31" s="243"/>
      <c r="P31" s="243"/>
      <c r="Q31" s="243"/>
      <c r="R31" s="243"/>
      <c r="S31" s="243"/>
      <c r="T31" s="243"/>
      <c r="U31" s="243"/>
    </row>
    <row r="32" spans="1:21" s="244" customFormat="1" ht="31.35" customHeight="1">
      <c r="A32" s="776" t="s">
        <v>104</v>
      </c>
      <c r="B32" s="767"/>
      <c r="C32" s="730"/>
      <c r="D32" s="730"/>
      <c r="E32" s="730"/>
      <c r="F32" s="730"/>
      <c r="G32" s="730"/>
      <c r="H32" s="780">
        <v>0</v>
      </c>
      <c r="I32" s="773">
        <v>3</v>
      </c>
      <c r="J32" s="981">
        <v>-3</v>
      </c>
      <c r="K32" s="982">
        <v>-1</v>
      </c>
      <c r="L32" s="251"/>
      <c r="M32" s="248"/>
      <c r="N32" s="243"/>
      <c r="O32" s="243"/>
      <c r="P32" s="243"/>
      <c r="Q32" s="243"/>
      <c r="R32" s="243"/>
      <c r="S32" s="243"/>
      <c r="T32" s="243"/>
      <c r="U32" s="243"/>
    </row>
    <row r="33" spans="1:21" s="244" customFormat="1" ht="30" thickBot="1">
      <c r="A33" s="771" t="s">
        <v>105</v>
      </c>
      <c r="B33" s="767"/>
      <c r="C33" s="730"/>
      <c r="D33" s="730"/>
      <c r="E33" s="730"/>
      <c r="F33" s="730"/>
      <c r="G33" s="730"/>
      <c r="H33" s="782">
        <v>85</v>
      </c>
      <c r="I33" s="783">
        <v>716</v>
      </c>
      <c r="J33" s="783">
        <v>-631</v>
      </c>
      <c r="K33" s="784">
        <v>-0.88128491620111726</v>
      </c>
      <c r="L33" s="242"/>
      <c r="M33" s="248"/>
      <c r="N33" s="243"/>
      <c r="O33" s="243"/>
      <c r="P33" s="243"/>
      <c r="Q33" s="243"/>
      <c r="R33" s="243"/>
      <c r="S33" s="243"/>
      <c r="T33" s="243"/>
      <c r="U33" s="243"/>
    </row>
    <row r="34" spans="1:21" s="244" customFormat="1" ht="8.4499999999999993" customHeight="1" thickTop="1">
      <c r="A34" s="785"/>
      <c r="B34" s="786"/>
      <c r="C34" s="787"/>
      <c r="D34" s="788"/>
      <c r="E34" s="788"/>
      <c r="F34" s="788"/>
      <c r="G34" s="788"/>
      <c r="H34" s="788"/>
      <c r="I34" s="788"/>
      <c r="J34" s="788"/>
      <c r="K34" s="789"/>
      <c r="L34" s="242"/>
      <c r="M34" s="241"/>
      <c r="N34" s="243"/>
      <c r="O34" s="243"/>
      <c r="P34" s="243"/>
      <c r="Q34" s="243"/>
      <c r="R34" s="243"/>
      <c r="S34" s="243"/>
      <c r="T34" s="243"/>
    </row>
    <row r="35" spans="1:21" s="244" customFormat="1" ht="15" customHeight="1">
      <c r="A35" s="748"/>
      <c r="B35" s="748"/>
      <c r="C35" s="748"/>
      <c r="D35" s="748"/>
      <c r="E35" s="748"/>
      <c r="F35" s="748"/>
      <c r="G35" s="748"/>
      <c r="H35" s="752"/>
      <c r="I35" s="761"/>
      <c r="J35" s="761"/>
      <c r="K35" s="790"/>
      <c r="L35" s="241"/>
      <c r="M35" s="239"/>
      <c r="N35" s="243"/>
      <c r="O35" s="243"/>
      <c r="P35" s="243"/>
      <c r="Q35" s="243"/>
      <c r="R35" s="243"/>
      <c r="S35" s="243"/>
      <c r="T35" s="243"/>
    </row>
    <row r="36" spans="1:21" s="240" customFormat="1" ht="28.35" customHeight="1">
      <c r="A36" s="713" t="s">
        <v>174</v>
      </c>
      <c r="B36" s="714"/>
      <c r="C36" s="714"/>
      <c r="D36" s="714"/>
      <c r="E36" s="714"/>
      <c r="F36" s="714"/>
      <c r="G36" s="714"/>
      <c r="H36" s="714"/>
      <c r="I36" s="714"/>
      <c r="J36" s="714"/>
      <c r="K36" s="791"/>
      <c r="L36" s="250"/>
      <c r="M36" s="241"/>
      <c r="N36" s="238"/>
      <c r="O36" s="238"/>
      <c r="P36" s="238"/>
      <c r="Q36" s="238"/>
      <c r="R36" s="238"/>
      <c r="S36" s="238"/>
      <c r="T36" s="238"/>
    </row>
    <row r="37" spans="1:21" s="242" customFormat="1" ht="2.25" customHeight="1" thickBot="1">
      <c r="A37" s="792"/>
      <c r="B37" s="793"/>
      <c r="C37" s="793"/>
      <c r="D37" s="793"/>
      <c r="E37" s="793"/>
      <c r="F37" s="793"/>
      <c r="G37" s="793"/>
      <c r="H37" s="793"/>
      <c r="I37" s="793"/>
      <c r="J37" s="793"/>
      <c r="K37" s="793"/>
      <c r="L37" s="250"/>
      <c r="M37" s="241"/>
      <c r="N37" s="239"/>
      <c r="O37" s="239"/>
      <c r="P37" s="239"/>
      <c r="Q37" s="239"/>
      <c r="R37" s="239"/>
      <c r="S37" s="239"/>
      <c r="T37" s="239"/>
    </row>
    <row r="38" spans="1:21" s="244" customFormat="1" ht="30.6" customHeight="1" thickTop="1">
      <c r="A38" s="794" t="s">
        <v>71</v>
      </c>
      <c r="B38" s="767"/>
      <c r="C38" s="730"/>
      <c r="D38" s="730"/>
      <c r="E38" s="764" t="s">
        <v>58</v>
      </c>
      <c r="F38" s="795" t="s">
        <v>239</v>
      </c>
      <c r="G38" s="795"/>
      <c r="H38" s="765" t="s">
        <v>57</v>
      </c>
      <c r="I38" s="765" t="s">
        <v>59</v>
      </c>
      <c r="J38" s="795" t="s">
        <v>60</v>
      </c>
      <c r="K38" s="796" t="s">
        <v>58</v>
      </c>
      <c r="L38" s="255"/>
      <c r="M38" s="239"/>
      <c r="N38" s="243"/>
      <c r="O38" s="243"/>
      <c r="P38" s="243"/>
      <c r="Q38" s="243"/>
      <c r="R38" s="243"/>
      <c r="S38" s="243"/>
      <c r="T38" s="243"/>
    </row>
    <row r="39" spans="1:21" s="244" customFormat="1" ht="33.6" customHeight="1" thickBot="1">
      <c r="A39" s="727"/>
      <c r="B39" s="767"/>
      <c r="C39" s="730"/>
      <c r="D39" s="730"/>
      <c r="E39" s="768">
        <v>2023</v>
      </c>
      <c r="F39" s="797">
        <v>2022</v>
      </c>
      <c r="G39" s="797"/>
      <c r="H39" s="798">
        <v>2022</v>
      </c>
      <c r="I39" s="798">
        <v>2022</v>
      </c>
      <c r="J39" s="797">
        <v>2022</v>
      </c>
      <c r="K39" s="799">
        <v>2022</v>
      </c>
      <c r="L39" s="256"/>
      <c r="M39" s="239"/>
      <c r="N39" s="243"/>
      <c r="O39" s="243"/>
      <c r="P39" s="243"/>
      <c r="Q39" s="243"/>
      <c r="R39" s="243"/>
      <c r="S39" s="243"/>
      <c r="T39" s="243"/>
    </row>
    <row r="40" spans="1:21" s="244" customFormat="1" ht="29.25">
      <c r="A40" s="771" t="s">
        <v>105</v>
      </c>
      <c r="B40" s="767"/>
      <c r="C40" s="730"/>
      <c r="D40" s="730"/>
      <c r="E40" s="772"/>
      <c r="F40" s="774"/>
      <c r="G40" s="774"/>
      <c r="H40" s="774"/>
      <c r="I40" s="774"/>
      <c r="J40" s="774"/>
      <c r="K40" s="775"/>
      <c r="L40" s="247"/>
      <c r="M40" s="241"/>
      <c r="N40" s="243"/>
      <c r="O40" s="243"/>
      <c r="P40" s="243"/>
      <c r="Q40" s="243"/>
      <c r="R40" s="243"/>
      <c r="S40" s="243"/>
      <c r="T40" s="243"/>
    </row>
    <row r="41" spans="1:21" s="244" customFormat="1" ht="29.25">
      <c r="A41" s="776" t="s">
        <v>102</v>
      </c>
      <c r="B41" s="767"/>
      <c r="C41" s="730"/>
      <c r="D41" s="730"/>
      <c r="E41" s="777">
        <v>1247</v>
      </c>
      <c r="F41" s="773">
        <v>8365</v>
      </c>
      <c r="G41" s="773"/>
      <c r="H41" s="773">
        <v>2056</v>
      </c>
      <c r="I41" s="773">
        <v>1996</v>
      </c>
      <c r="J41" s="773">
        <v>2597</v>
      </c>
      <c r="K41" s="781">
        <v>1716</v>
      </c>
      <c r="L41" s="251"/>
      <c r="M41" s="239"/>
      <c r="N41" s="243"/>
      <c r="O41" s="243"/>
      <c r="P41" s="243"/>
      <c r="Q41" s="243"/>
      <c r="R41" s="243"/>
      <c r="S41" s="243"/>
      <c r="T41" s="243"/>
    </row>
    <row r="42" spans="1:21" s="244" customFormat="1" ht="29.25">
      <c r="A42" s="776" t="s">
        <v>86</v>
      </c>
      <c r="B42" s="767"/>
      <c r="C42" s="730"/>
      <c r="D42" s="730"/>
      <c r="E42" s="777">
        <v>-1086</v>
      </c>
      <c r="F42" s="773">
        <v>-5133</v>
      </c>
      <c r="G42" s="773"/>
      <c r="H42" s="773">
        <v>-1638</v>
      </c>
      <c r="I42" s="773">
        <v>-1317</v>
      </c>
      <c r="J42" s="773">
        <v>-1219</v>
      </c>
      <c r="K42" s="781">
        <v>-959</v>
      </c>
      <c r="L42" s="251"/>
      <c r="M42" s="239"/>
      <c r="N42" s="243"/>
      <c r="O42" s="243"/>
      <c r="P42" s="243"/>
      <c r="Q42" s="243"/>
      <c r="R42" s="243"/>
      <c r="S42" s="243"/>
      <c r="T42" s="243"/>
    </row>
    <row r="43" spans="1:21" s="244" customFormat="1" ht="29.25">
      <c r="A43" s="776" t="s">
        <v>103</v>
      </c>
      <c r="B43" s="767"/>
      <c r="C43" s="730"/>
      <c r="D43" s="730"/>
      <c r="E43" s="777">
        <v>-55</v>
      </c>
      <c r="F43" s="773">
        <v>-136</v>
      </c>
      <c r="G43" s="773"/>
      <c r="H43" s="773">
        <v>-42</v>
      </c>
      <c r="I43" s="773">
        <v>-27</v>
      </c>
      <c r="J43" s="773">
        <v>-34</v>
      </c>
      <c r="K43" s="781">
        <v>-33</v>
      </c>
      <c r="L43" s="251"/>
      <c r="M43" s="239"/>
      <c r="N43" s="243"/>
      <c r="O43" s="243"/>
      <c r="P43" s="243"/>
      <c r="Q43" s="243"/>
      <c r="R43" s="243"/>
      <c r="S43" s="243"/>
      <c r="T43" s="243"/>
    </row>
    <row r="44" spans="1:21" s="244" customFormat="1" ht="48.75" customHeight="1">
      <c r="A44" s="1149" t="s">
        <v>274</v>
      </c>
      <c r="B44" s="1150"/>
      <c r="C44" s="730"/>
      <c r="D44" s="730"/>
      <c r="E44" s="777">
        <v>-21</v>
      </c>
      <c r="F44" s="773">
        <v>-39</v>
      </c>
      <c r="G44" s="773"/>
      <c r="H44" s="773">
        <v>-3</v>
      </c>
      <c r="I44" s="773">
        <v>-11</v>
      </c>
      <c r="J44" s="773">
        <v>-14</v>
      </c>
      <c r="K44" s="781">
        <v>-11</v>
      </c>
      <c r="L44" s="251"/>
      <c r="M44" s="241"/>
      <c r="N44" s="243"/>
      <c r="O44" s="243"/>
      <c r="P44" s="243"/>
      <c r="Q44" s="243"/>
      <c r="R44" s="243"/>
      <c r="S44" s="243"/>
      <c r="T44" s="243"/>
    </row>
    <row r="45" spans="1:21" s="244" customFormat="1" ht="29.25">
      <c r="A45" s="776" t="s">
        <v>104</v>
      </c>
      <c r="B45" s="767"/>
      <c r="C45" s="730"/>
      <c r="D45" s="730"/>
      <c r="E45" s="780">
        <v>0</v>
      </c>
      <c r="F45" s="773">
        <v>10</v>
      </c>
      <c r="G45" s="773"/>
      <c r="H45" s="773">
        <v>3</v>
      </c>
      <c r="I45" s="773">
        <v>1</v>
      </c>
      <c r="J45" s="773">
        <v>3</v>
      </c>
      <c r="K45" s="978">
        <v>3</v>
      </c>
      <c r="L45" s="251"/>
      <c r="M45" s="241"/>
      <c r="N45" s="243"/>
      <c r="O45" s="243"/>
      <c r="P45" s="243"/>
      <c r="Q45" s="243"/>
      <c r="R45" s="243"/>
      <c r="S45" s="243"/>
      <c r="T45" s="243"/>
    </row>
    <row r="46" spans="1:21" s="244" customFormat="1" ht="29.25">
      <c r="A46" s="776" t="s">
        <v>170</v>
      </c>
      <c r="B46" s="767"/>
      <c r="C46" s="730"/>
      <c r="D46" s="730"/>
      <c r="E46" s="800"/>
      <c r="F46" s="773"/>
      <c r="G46" s="773"/>
      <c r="H46" s="773"/>
      <c r="I46" s="773"/>
      <c r="J46" s="773"/>
      <c r="K46" s="781">
        <v>0</v>
      </c>
      <c r="L46" s="252"/>
      <c r="M46" s="239"/>
      <c r="N46" s="243"/>
      <c r="O46" s="243"/>
      <c r="P46" s="243"/>
      <c r="Q46" s="243"/>
      <c r="R46" s="243"/>
      <c r="S46" s="243"/>
      <c r="T46" s="243"/>
    </row>
    <row r="47" spans="1:21" s="244" customFormat="1" ht="33.6" customHeight="1" thickBot="1">
      <c r="A47" s="771" t="s">
        <v>105</v>
      </c>
      <c r="B47" s="767"/>
      <c r="C47" s="730"/>
      <c r="D47" s="730"/>
      <c r="E47" s="801">
        <v>85</v>
      </c>
      <c r="F47" s="802">
        <v>3067</v>
      </c>
      <c r="G47" s="802"/>
      <c r="H47" s="802">
        <v>376</v>
      </c>
      <c r="I47" s="802">
        <v>642</v>
      </c>
      <c r="J47" s="802">
        <v>1333</v>
      </c>
      <c r="K47" s="978">
        <v>716</v>
      </c>
      <c r="L47" s="251"/>
      <c r="M47" s="241"/>
      <c r="N47" s="243"/>
      <c r="O47" s="243"/>
      <c r="P47" s="243"/>
      <c r="Q47" s="243"/>
      <c r="R47" s="243"/>
      <c r="S47" s="243"/>
      <c r="T47" s="243"/>
    </row>
    <row r="48" spans="1:21" ht="9" customHeight="1" thickTop="1">
      <c r="A48" s="190"/>
      <c r="B48" s="157"/>
      <c r="C48" s="157"/>
      <c r="D48" s="347"/>
      <c r="E48" s="347"/>
      <c r="F48" s="347"/>
      <c r="G48" s="347"/>
      <c r="H48" s="347"/>
      <c r="I48" s="347"/>
      <c r="J48" s="347"/>
      <c r="K48" s="349"/>
      <c r="L48" s="152"/>
      <c r="M48" s="152"/>
      <c r="N48" s="154"/>
      <c r="O48" s="154"/>
      <c r="P48" s="154"/>
      <c r="Q48" s="154"/>
      <c r="R48" s="154"/>
      <c r="S48" s="154"/>
      <c r="T48" s="154"/>
    </row>
    <row r="49" spans="1:20" ht="9" customHeight="1">
      <c r="A49" s="152"/>
      <c r="B49" s="152"/>
      <c r="C49" s="158"/>
      <c r="D49" s="346"/>
      <c r="E49" s="346"/>
      <c r="F49" s="346"/>
      <c r="G49" s="346"/>
      <c r="H49" s="421"/>
      <c r="I49" s="344"/>
      <c r="J49" s="344"/>
      <c r="K49" s="346"/>
      <c r="L49" s="154"/>
      <c r="M49" s="153"/>
      <c r="N49" s="154"/>
      <c r="O49" s="154"/>
      <c r="P49" s="154"/>
      <c r="Q49" s="154"/>
      <c r="R49" s="154"/>
      <c r="S49" s="154"/>
      <c r="T49" s="154"/>
    </row>
    <row r="50" spans="1:20" s="213" customFormat="1" ht="21.6" customHeight="1">
      <c r="A50" s="423" t="s">
        <v>188</v>
      </c>
      <c r="B50" s="1151" t="s">
        <v>293</v>
      </c>
      <c r="C50" s="1151"/>
      <c r="D50" s="1151"/>
      <c r="E50" s="1151"/>
      <c r="F50" s="1151"/>
      <c r="G50" s="1151"/>
      <c r="H50" s="1151"/>
      <c r="I50" s="1151"/>
      <c r="J50" s="1151"/>
      <c r="K50" s="425"/>
      <c r="L50" s="424"/>
      <c r="M50" s="424"/>
      <c r="N50" s="135"/>
      <c r="O50" s="135"/>
      <c r="P50" s="135"/>
      <c r="Q50" s="135"/>
      <c r="R50" s="135"/>
      <c r="S50" s="135"/>
      <c r="T50" s="135"/>
    </row>
    <row r="51" spans="1:20" ht="21" customHeight="1">
      <c r="A51" s="153"/>
      <c r="B51" s="997" t="s">
        <v>294</v>
      </c>
      <c r="C51" s="153"/>
      <c r="D51" s="344"/>
      <c r="E51" s="344"/>
      <c r="F51" s="344"/>
      <c r="G51" s="344"/>
      <c r="H51" s="344"/>
      <c r="I51" s="344"/>
      <c r="J51" s="344"/>
      <c r="K51" s="343"/>
      <c r="L51" s="154"/>
      <c r="M51" s="153"/>
      <c r="N51" s="154"/>
      <c r="O51" s="154"/>
      <c r="P51" s="154"/>
      <c r="Q51" s="154"/>
      <c r="R51" s="154"/>
      <c r="S51" s="154"/>
      <c r="T51" s="154"/>
    </row>
    <row r="52" spans="1:20">
      <c r="A52" s="151"/>
      <c r="B52" s="151"/>
      <c r="C52" s="154"/>
      <c r="D52" s="344"/>
      <c r="E52" s="344"/>
      <c r="F52" s="344"/>
      <c r="G52" s="344"/>
      <c r="H52" s="344"/>
      <c r="I52" s="344"/>
      <c r="J52" s="344"/>
      <c r="K52" s="343"/>
      <c r="L52" s="154"/>
      <c r="M52" s="153"/>
      <c r="N52" s="154"/>
      <c r="O52" s="154"/>
      <c r="P52" s="154"/>
      <c r="Q52" s="154"/>
      <c r="R52" s="154"/>
      <c r="S52" s="154"/>
      <c r="T52" s="154"/>
    </row>
    <row r="53" spans="1:20" ht="12" customHeight="1">
      <c r="A53" s="151"/>
      <c r="B53" s="151"/>
      <c r="C53" s="154"/>
      <c r="D53" s="344"/>
      <c r="E53" s="344"/>
      <c r="F53" s="344"/>
      <c r="G53" s="344"/>
      <c r="H53" s="344"/>
      <c r="I53" s="344"/>
      <c r="J53" s="344"/>
      <c r="K53" s="343"/>
      <c r="L53" s="154"/>
      <c r="M53" s="153"/>
      <c r="N53" s="154"/>
      <c r="O53" s="154"/>
      <c r="P53" s="154"/>
      <c r="Q53" s="154"/>
      <c r="R53" s="154"/>
      <c r="S53" s="154"/>
      <c r="T53" s="154"/>
    </row>
    <row r="54" spans="1:20">
      <c r="A54" s="151"/>
      <c r="B54" s="151"/>
      <c r="C54" s="189"/>
      <c r="D54" s="419"/>
      <c r="E54" s="419"/>
      <c r="F54" s="419"/>
      <c r="G54" s="419"/>
      <c r="H54" s="419"/>
      <c r="I54" s="344"/>
      <c r="J54" s="344"/>
      <c r="K54" s="343"/>
      <c r="L54" s="154"/>
      <c r="M54" s="153"/>
      <c r="N54" s="154"/>
      <c r="O54" s="154"/>
      <c r="P54" s="154"/>
      <c r="Q54" s="154"/>
      <c r="R54" s="154"/>
      <c r="S54" s="154"/>
      <c r="T54" s="154"/>
    </row>
    <row r="55" spans="1:20">
      <c r="A55" s="151"/>
      <c r="B55" s="151"/>
      <c r="C55" s="189"/>
      <c r="D55" s="419"/>
      <c r="E55" s="419"/>
      <c r="F55" s="419"/>
      <c r="G55" s="419"/>
      <c r="H55" s="419"/>
      <c r="I55" s="344"/>
      <c r="J55" s="344"/>
      <c r="K55" s="343"/>
      <c r="L55" s="154"/>
      <c r="M55" s="153"/>
      <c r="N55" s="154"/>
      <c r="O55" s="154"/>
      <c r="P55" s="154"/>
      <c r="Q55" s="154"/>
      <c r="R55" s="154"/>
      <c r="S55" s="154"/>
      <c r="T55" s="154"/>
    </row>
    <row r="56" spans="1:20">
      <c r="A56" s="151"/>
      <c r="B56" s="151"/>
      <c r="C56" s="189"/>
      <c r="D56" s="419"/>
      <c r="E56" s="419"/>
      <c r="F56" s="419"/>
      <c r="G56" s="419"/>
      <c r="H56" s="419"/>
      <c r="I56" s="344"/>
      <c r="J56" s="344"/>
      <c r="K56" s="343"/>
      <c r="L56" s="154"/>
      <c r="M56" s="153"/>
      <c r="N56" s="154"/>
      <c r="O56" s="154"/>
      <c r="P56" s="154"/>
      <c r="Q56" s="154"/>
      <c r="R56" s="154"/>
      <c r="S56" s="154"/>
      <c r="T56" s="154"/>
    </row>
    <row r="57" spans="1:20">
      <c r="A57" s="151"/>
      <c r="B57" s="151"/>
      <c r="C57" s="189"/>
      <c r="D57" s="419"/>
      <c r="E57" s="419"/>
      <c r="F57" s="419"/>
      <c r="G57" s="419"/>
      <c r="H57" s="419"/>
      <c r="I57" s="344"/>
      <c r="J57" s="344"/>
      <c r="K57" s="343"/>
      <c r="L57" s="154"/>
      <c r="M57" s="153"/>
      <c r="N57" s="154"/>
      <c r="O57" s="154"/>
      <c r="P57" s="154"/>
      <c r="Q57" s="154"/>
      <c r="R57" s="154"/>
      <c r="S57" s="154"/>
      <c r="T57" s="154"/>
    </row>
    <row r="58" spans="1:20">
      <c r="A58" s="151"/>
      <c r="B58" s="151"/>
      <c r="C58" s="189"/>
      <c r="D58" s="419"/>
      <c r="E58" s="419"/>
      <c r="F58" s="419"/>
      <c r="G58" s="419"/>
      <c r="H58" s="419"/>
      <c r="I58" s="344"/>
      <c r="J58" s="344"/>
      <c r="K58" s="343"/>
      <c r="L58" s="154"/>
      <c r="M58" s="153"/>
      <c r="N58" s="154"/>
      <c r="O58" s="154"/>
      <c r="P58" s="154"/>
      <c r="Q58" s="154"/>
      <c r="R58" s="154"/>
      <c r="S58" s="154"/>
      <c r="T58" s="154"/>
    </row>
  </sheetData>
  <mergeCells count="5">
    <mergeCell ref="A22:G22"/>
    <mergeCell ref="D2:G2"/>
    <mergeCell ref="A44:B44"/>
    <mergeCell ref="A31:B31"/>
    <mergeCell ref="B50:J50"/>
  </mergeCells>
  <printOptions horizontalCentered="1"/>
  <pageMargins left="0.51181102362204722" right="0.51181102362204722" top="0.51181102362204722" bottom="0.51181102362204722" header="0.51181102362204722" footer="0.51181102362204722"/>
  <pageSetup scale="36" firstPageNumber="2" orientation="landscape" useFirstPageNumber="1" r:id="rId1"/>
  <headerFooter scaleWithDoc="0">
    <oddFooter>&amp;R&amp;8BCE Information financière supplémentaire – Premier trimestre de 2023 Page 10</oddFooter>
  </headerFooter>
  <customProperties>
    <customPr name="FPMExcelClientCellBasedFunctionStatus" r:id="rId2"/>
    <customPr name="FPMExcelClientRefreshTime" r:id="rId3"/>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59999389629810485"/>
    <pageSetUpPr fitToPage="1"/>
  </sheetPr>
  <dimension ref="A1:P362"/>
  <sheetViews>
    <sheetView showGridLines="0" view="pageBreakPreview" zoomScale="75" zoomScaleNormal="55" zoomScaleSheetLayoutView="75" zoomScalePageLayoutView="55" workbookViewId="0">
      <selection activeCell="A16" sqref="A16"/>
    </sheetView>
  </sheetViews>
  <sheetFormatPr defaultColWidth="9.140625" defaultRowHeight="21.75"/>
  <cols>
    <col min="1" max="1" width="201.85546875" style="562" customWidth="1"/>
    <col min="2" max="2" width="35.42578125" style="140" customWidth="1"/>
    <col min="3" max="3" width="1.85546875" style="139" customWidth="1"/>
    <col min="4" max="4" width="34.85546875" style="139" customWidth="1"/>
    <col min="5" max="36" width="9.140625" style="139" customWidth="1"/>
    <col min="37" max="16384" width="9.140625" style="139"/>
  </cols>
  <sheetData>
    <row r="1" spans="1:16" s="196" customFormat="1" ht="26.25">
      <c r="A1" s="192"/>
      <c r="B1" s="194"/>
      <c r="C1" s="193"/>
      <c r="D1" s="81" t="s">
        <v>172</v>
      </c>
      <c r="E1" s="195"/>
      <c r="F1" s="191"/>
      <c r="G1" s="191"/>
      <c r="H1" s="191"/>
      <c r="I1" s="191"/>
      <c r="J1" s="191"/>
      <c r="K1" s="191"/>
      <c r="L1" s="191"/>
      <c r="M1" s="191"/>
      <c r="N1" s="191"/>
      <c r="O1" s="191"/>
      <c r="P1" s="191"/>
    </row>
    <row r="2" spans="1:16" s="200" customFormat="1" ht="26.25">
      <c r="A2" s="198"/>
      <c r="B2" s="198"/>
      <c r="C2" s="199"/>
      <c r="D2" s="81" t="s">
        <v>268</v>
      </c>
      <c r="E2" s="192"/>
      <c r="F2" s="197"/>
      <c r="G2" s="197"/>
      <c r="H2" s="197"/>
      <c r="I2" s="197"/>
      <c r="J2" s="197"/>
      <c r="K2" s="197"/>
      <c r="L2" s="197"/>
      <c r="M2" s="197"/>
      <c r="N2" s="197"/>
      <c r="O2" s="197"/>
      <c r="P2" s="197"/>
    </row>
    <row r="3" spans="1:16" s="200" customFormat="1">
      <c r="A3" s="198"/>
      <c r="B3" s="198"/>
      <c r="C3" s="199"/>
      <c r="D3" s="201"/>
      <c r="E3" s="197"/>
      <c r="F3" s="197"/>
      <c r="G3" s="197"/>
      <c r="H3" s="197"/>
      <c r="I3" s="197"/>
      <c r="J3" s="197"/>
      <c r="K3" s="197"/>
      <c r="L3" s="197"/>
      <c r="M3" s="197"/>
      <c r="N3" s="197"/>
      <c r="O3" s="197"/>
      <c r="P3" s="197"/>
    </row>
    <row r="4" spans="1:16" s="132" customFormat="1" ht="24">
      <c r="A4" s="919"/>
      <c r="B4" s="921" t="s">
        <v>92</v>
      </c>
      <c r="C4" s="920"/>
      <c r="D4" s="922" t="s">
        <v>91</v>
      </c>
      <c r="E4" s="128"/>
      <c r="F4" s="128"/>
      <c r="G4" s="128"/>
      <c r="H4" s="128"/>
      <c r="I4" s="128"/>
      <c r="J4" s="128"/>
      <c r="K4" s="128"/>
      <c r="L4" s="128"/>
      <c r="M4" s="128"/>
      <c r="N4" s="128"/>
      <c r="O4" s="128"/>
      <c r="P4" s="128"/>
    </row>
    <row r="5" spans="1:16" s="132" customFormat="1" ht="24.75" thickBot="1">
      <c r="A5" s="923" t="s">
        <v>71</v>
      </c>
      <c r="B5" s="924">
        <v>2023</v>
      </c>
      <c r="C5" s="558"/>
      <c r="D5" s="925">
        <v>2022</v>
      </c>
      <c r="E5" s="128"/>
      <c r="F5" s="128"/>
      <c r="G5" s="128"/>
      <c r="H5" s="128"/>
      <c r="I5" s="128"/>
      <c r="J5" s="128"/>
      <c r="K5" s="128"/>
      <c r="L5" s="128"/>
      <c r="M5" s="128"/>
      <c r="N5" s="128"/>
      <c r="O5" s="128"/>
      <c r="P5" s="128"/>
    </row>
    <row r="6" spans="1:16" s="132" customFormat="1" ht="28.35" customHeight="1">
      <c r="A6" s="926" t="s">
        <v>106</v>
      </c>
      <c r="B6" s="559"/>
      <c r="C6" s="558"/>
      <c r="D6" s="558"/>
      <c r="E6" s="128"/>
      <c r="F6" s="128"/>
      <c r="G6" s="128"/>
      <c r="H6" s="128"/>
      <c r="I6" s="128"/>
      <c r="J6" s="128"/>
      <c r="K6" s="128"/>
      <c r="L6" s="128"/>
      <c r="M6" s="128"/>
      <c r="N6" s="128"/>
      <c r="O6" s="128"/>
      <c r="P6" s="128"/>
    </row>
    <row r="7" spans="1:16" s="132" customFormat="1" ht="21" customHeight="1">
      <c r="A7" s="409" t="s">
        <v>107</v>
      </c>
      <c r="B7" s="559"/>
      <c r="C7" s="558"/>
      <c r="D7" s="558"/>
      <c r="E7" s="128"/>
      <c r="F7" s="128"/>
      <c r="G7" s="128"/>
      <c r="H7" s="128"/>
      <c r="I7" s="128"/>
      <c r="J7" s="128"/>
      <c r="K7" s="128"/>
      <c r="L7" s="128"/>
      <c r="M7" s="128"/>
      <c r="N7" s="128"/>
      <c r="O7" s="128"/>
      <c r="P7" s="128"/>
    </row>
    <row r="8" spans="1:16" s="132" customFormat="1" ht="21" customHeight="1">
      <c r="A8" s="927" t="s">
        <v>108</v>
      </c>
      <c r="B8" s="928">
        <v>651</v>
      </c>
      <c r="C8" s="929"/>
      <c r="D8" s="931">
        <v>99</v>
      </c>
      <c r="E8" s="128"/>
      <c r="F8" s="236"/>
      <c r="G8" s="128"/>
      <c r="H8" s="236"/>
      <c r="I8" s="128"/>
      <c r="J8" s="236"/>
      <c r="K8" s="128"/>
      <c r="L8" s="236"/>
      <c r="M8" s="128"/>
      <c r="N8" s="236"/>
      <c r="O8" s="128"/>
      <c r="P8" s="236"/>
    </row>
    <row r="9" spans="1:16" s="132" customFormat="1" ht="21" customHeight="1">
      <c r="A9" s="927" t="s">
        <v>109</v>
      </c>
      <c r="B9" s="932">
        <v>90</v>
      </c>
      <c r="C9" s="933"/>
      <c r="D9" s="934">
        <v>50</v>
      </c>
      <c r="E9" s="128"/>
      <c r="F9" s="236"/>
      <c r="G9" s="128"/>
      <c r="H9" s="236"/>
      <c r="I9" s="128"/>
      <c r="J9" s="236"/>
      <c r="K9" s="128"/>
      <c r="L9" s="236"/>
      <c r="M9" s="128"/>
      <c r="N9" s="236"/>
      <c r="O9" s="128"/>
      <c r="P9" s="236"/>
    </row>
    <row r="10" spans="1:16" s="132" customFormat="1" ht="21" customHeight="1">
      <c r="A10" s="927" t="s">
        <v>110</v>
      </c>
      <c r="B10" s="928">
        <v>3828</v>
      </c>
      <c r="C10" s="935"/>
      <c r="D10" s="937">
        <v>4138</v>
      </c>
      <c r="E10" s="128"/>
      <c r="F10" s="236"/>
      <c r="G10" s="128"/>
      <c r="H10" s="236"/>
      <c r="I10" s="128"/>
      <c r="J10" s="236"/>
      <c r="K10" s="128"/>
      <c r="L10" s="236"/>
      <c r="M10" s="128"/>
      <c r="N10" s="236"/>
      <c r="O10" s="128"/>
      <c r="P10" s="236"/>
    </row>
    <row r="11" spans="1:16" s="132" customFormat="1" ht="21" customHeight="1">
      <c r="A11" s="927" t="s">
        <v>111</v>
      </c>
      <c r="B11" s="928">
        <v>673</v>
      </c>
      <c r="C11" s="929"/>
      <c r="D11" s="937">
        <v>656</v>
      </c>
      <c r="E11" s="128"/>
      <c r="F11" s="236"/>
      <c r="G11" s="128"/>
      <c r="H11" s="236"/>
      <c r="I11" s="128"/>
      <c r="J11" s="236"/>
      <c r="K11" s="128"/>
      <c r="L11" s="236"/>
      <c r="M11" s="128"/>
      <c r="N11" s="236"/>
      <c r="O11" s="128"/>
      <c r="P11" s="236"/>
    </row>
    <row r="12" spans="1:16" s="132" customFormat="1" ht="21" customHeight="1">
      <c r="A12" s="927" t="s">
        <v>112</v>
      </c>
      <c r="B12" s="928">
        <v>419</v>
      </c>
      <c r="C12" s="929"/>
      <c r="D12" s="937">
        <v>436</v>
      </c>
      <c r="E12" s="128"/>
      <c r="F12" s="236"/>
      <c r="G12" s="128"/>
      <c r="H12" s="236"/>
      <c r="I12" s="128"/>
      <c r="J12" s="236"/>
      <c r="K12" s="128"/>
      <c r="L12" s="236"/>
      <c r="M12" s="128"/>
      <c r="N12" s="236"/>
      <c r="O12" s="128"/>
      <c r="P12" s="236"/>
    </row>
    <row r="13" spans="1:16" s="132" customFormat="1" ht="21" customHeight="1">
      <c r="A13" s="927" t="s">
        <v>221</v>
      </c>
      <c r="B13" s="938">
        <v>538</v>
      </c>
      <c r="C13" s="929"/>
      <c r="D13" s="937">
        <v>540</v>
      </c>
      <c r="E13" s="128"/>
      <c r="F13" s="236"/>
      <c r="G13" s="128"/>
      <c r="H13" s="236"/>
      <c r="I13" s="128"/>
      <c r="J13" s="236"/>
      <c r="K13" s="128"/>
      <c r="L13" s="236"/>
      <c r="M13" s="128"/>
      <c r="N13" s="236"/>
      <c r="O13" s="128"/>
      <c r="P13" s="236"/>
    </row>
    <row r="14" spans="1:16" s="132" customFormat="1" ht="21" customHeight="1">
      <c r="A14" s="927" t="s">
        <v>113</v>
      </c>
      <c r="B14" s="940">
        <v>378</v>
      </c>
      <c r="C14" s="941"/>
      <c r="D14" s="942">
        <v>244</v>
      </c>
      <c r="E14" s="128"/>
      <c r="F14" s="236"/>
      <c r="G14" s="128"/>
      <c r="H14" s="236"/>
      <c r="I14" s="128"/>
      <c r="J14" s="236"/>
      <c r="K14" s="128"/>
      <c r="L14" s="236"/>
      <c r="M14" s="128"/>
      <c r="N14" s="236"/>
      <c r="O14" s="128"/>
      <c r="P14" s="236"/>
    </row>
    <row r="15" spans="1:16" s="134" customFormat="1" ht="21" customHeight="1">
      <c r="A15" s="927" t="s">
        <v>114</v>
      </c>
      <c r="B15" s="938">
        <v>330</v>
      </c>
      <c r="C15" s="929"/>
      <c r="D15" s="937">
        <v>324</v>
      </c>
      <c r="E15" s="222"/>
      <c r="F15" s="237"/>
      <c r="G15" s="222"/>
      <c r="H15" s="237"/>
      <c r="I15" s="222"/>
      <c r="J15" s="237"/>
      <c r="K15" s="222"/>
      <c r="L15" s="237"/>
      <c r="M15" s="222"/>
      <c r="N15" s="237"/>
      <c r="O15" s="222"/>
      <c r="P15" s="237"/>
    </row>
    <row r="16" spans="1:16" s="134" customFormat="1" ht="21" customHeight="1">
      <c r="A16" s="927" t="s">
        <v>196</v>
      </c>
      <c r="B16" s="940">
        <v>260</v>
      </c>
      <c r="C16" s="929"/>
      <c r="D16" s="943">
        <v>0</v>
      </c>
      <c r="E16" s="222"/>
      <c r="F16" s="237"/>
      <c r="G16" s="222"/>
      <c r="H16" s="237"/>
      <c r="I16" s="222"/>
      <c r="J16" s="237"/>
      <c r="K16" s="222"/>
      <c r="L16" s="237"/>
      <c r="M16" s="222"/>
      <c r="N16" s="237"/>
      <c r="O16" s="222"/>
      <c r="P16" s="237"/>
    </row>
    <row r="17" spans="1:16" s="134" customFormat="1" ht="21" customHeight="1">
      <c r="A17" s="409" t="s">
        <v>115</v>
      </c>
      <c r="B17" s="944">
        <v>7167</v>
      </c>
      <c r="C17" s="935"/>
      <c r="D17" s="945">
        <v>6487</v>
      </c>
      <c r="E17" s="222"/>
      <c r="F17" s="237"/>
      <c r="G17" s="222"/>
      <c r="H17" s="237"/>
      <c r="I17" s="222"/>
      <c r="J17" s="237"/>
      <c r="K17" s="222"/>
      <c r="L17" s="237"/>
      <c r="M17" s="222"/>
      <c r="N17" s="237"/>
      <c r="O17" s="222"/>
      <c r="P17" s="237"/>
    </row>
    <row r="18" spans="1:16" s="132" customFormat="1" ht="21" customHeight="1">
      <c r="A18" s="409" t="s">
        <v>116</v>
      </c>
      <c r="B18" s="947"/>
      <c r="C18" s="936"/>
      <c r="D18" s="947"/>
      <c r="E18" s="128"/>
      <c r="F18" s="236"/>
      <c r="G18" s="128"/>
      <c r="H18" s="236"/>
      <c r="I18" s="128"/>
      <c r="J18" s="236"/>
      <c r="K18" s="128"/>
      <c r="L18" s="236"/>
      <c r="M18" s="128"/>
      <c r="N18" s="236"/>
      <c r="O18" s="128"/>
      <c r="P18" s="236"/>
    </row>
    <row r="19" spans="1:16" s="132" customFormat="1" ht="21" customHeight="1">
      <c r="A19" s="927" t="s">
        <v>112</v>
      </c>
      <c r="B19" s="938">
        <v>260</v>
      </c>
      <c r="C19" s="935"/>
      <c r="D19" s="937">
        <v>288</v>
      </c>
      <c r="E19" s="128"/>
      <c r="F19" s="236"/>
      <c r="G19" s="128"/>
      <c r="H19" s="236"/>
      <c r="I19" s="128"/>
      <c r="J19" s="236"/>
      <c r="K19" s="128"/>
      <c r="L19" s="236"/>
      <c r="M19" s="128"/>
      <c r="N19" s="236"/>
      <c r="O19" s="128"/>
      <c r="P19" s="236"/>
    </row>
    <row r="20" spans="1:16" s="132" customFormat="1" ht="21" customHeight="1">
      <c r="A20" s="927" t="s">
        <v>221</v>
      </c>
      <c r="B20" s="938">
        <v>633</v>
      </c>
      <c r="C20" s="935"/>
      <c r="D20" s="937">
        <v>603</v>
      </c>
      <c r="E20" s="128"/>
      <c r="F20" s="236"/>
      <c r="G20" s="128"/>
      <c r="H20" s="236"/>
      <c r="I20" s="128"/>
      <c r="J20" s="236"/>
      <c r="K20" s="128"/>
      <c r="L20" s="236"/>
      <c r="M20" s="128"/>
      <c r="N20" s="236"/>
      <c r="O20" s="128"/>
      <c r="P20" s="236"/>
    </row>
    <row r="21" spans="1:16" s="132" customFormat="1" ht="21" customHeight="1">
      <c r="A21" s="927" t="s">
        <v>117</v>
      </c>
      <c r="B21" s="938">
        <v>29233</v>
      </c>
      <c r="C21" s="935"/>
      <c r="D21" s="937">
        <v>29256</v>
      </c>
      <c r="E21" s="128"/>
      <c r="F21" s="236"/>
      <c r="G21" s="128"/>
      <c r="H21" s="236"/>
      <c r="I21" s="128"/>
      <c r="J21" s="236"/>
      <c r="K21" s="128"/>
      <c r="L21" s="236"/>
      <c r="M21" s="128"/>
      <c r="N21" s="236"/>
      <c r="O21" s="128"/>
      <c r="P21" s="236"/>
    </row>
    <row r="22" spans="1:16" s="132" customFormat="1" ht="21" customHeight="1">
      <c r="A22" s="927" t="s">
        <v>118</v>
      </c>
      <c r="B22" s="940">
        <v>16338</v>
      </c>
      <c r="C22" s="948"/>
      <c r="D22" s="942">
        <v>16183</v>
      </c>
      <c r="E22" s="128"/>
      <c r="F22" s="236"/>
      <c r="G22" s="128"/>
      <c r="H22" s="236"/>
      <c r="I22" s="128"/>
      <c r="J22" s="236"/>
      <c r="K22" s="128"/>
      <c r="L22" s="236"/>
      <c r="M22" s="128"/>
      <c r="N22" s="236"/>
      <c r="O22" s="128"/>
      <c r="P22" s="236"/>
    </row>
    <row r="23" spans="1:16" s="132" customFormat="1" ht="21" customHeight="1">
      <c r="A23" s="927" t="s">
        <v>119</v>
      </c>
      <c r="B23" s="928">
        <v>102</v>
      </c>
      <c r="C23" s="948"/>
      <c r="D23" s="942">
        <v>84</v>
      </c>
      <c r="E23" s="128"/>
      <c r="F23" s="236"/>
      <c r="G23" s="128"/>
      <c r="H23" s="236"/>
      <c r="I23" s="128"/>
      <c r="J23" s="236"/>
      <c r="K23" s="128"/>
      <c r="L23" s="236"/>
      <c r="M23" s="128"/>
      <c r="N23" s="236"/>
      <c r="O23" s="128"/>
      <c r="P23" s="236"/>
    </row>
    <row r="24" spans="1:16" s="132" customFormat="1" ht="21" customHeight="1">
      <c r="A24" s="927" t="s">
        <v>120</v>
      </c>
      <c r="B24" s="939">
        <v>664</v>
      </c>
      <c r="C24" s="948"/>
      <c r="D24" s="942">
        <v>608</v>
      </c>
      <c r="E24" s="128"/>
      <c r="F24" s="236"/>
      <c r="G24" s="128"/>
      <c r="H24" s="236"/>
      <c r="I24" s="128"/>
      <c r="J24" s="236"/>
      <c r="K24" s="128"/>
      <c r="L24" s="236"/>
      <c r="M24" s="128"/>
      <c r="N24" s="236"/>
      <c r="O24" s="128"/>
      <c r="P24" s="236"/>
    </row>
    <row r="25" spans="1:16" s="132" customFormat="1" ht="21" customHeight="1">
      <c r="A25" s="927" t="s">
        <v>176</v>
      </c>
      <c r="B25" s="928">
        <v>3407</v>
      </c>
      <c r="C25" s="935"/>
      <c r="D25" s="937">
        <v>3559</v>
      </c>
      <c r="E25" s="128"/>
      <c r="F25" s="236"/>
      <c r="G25" s="128"/>
      <c r="H25" s="236"/>
      <c r="I25" s="128"/>
      <c r="J25" s="236"/>
      <c r="K25" s="128"/>
      <c r="L25" s="236"/>
      <c r="M25" s="128"/>
      <c r="N25" s="236"/>
      <c r="O25" s="128"/>
      <c r="P25" s="236"/>
    </row>
    <row r="26" spans="1:16" s="132" customFormat="1" ht="21" customHeight="1">
      <c r="A26" s="927" t="s">
        <v>121</v>
      </c>
      <c r="B26" s="928">
        <v>1341</v>
      </c>
      <c r="C26" s="935"/>
      <c r="D26" s="937">
        <v>1355</v>
      </c>
      <c r="E26" s="128"/>
      <c r="F26" s="236"/>
      <c r="G26" s="128"/>
      <c r="H26" s="236"/>
      <c r="I26" s="128"/>
      <c r="J26" s="236"/>
      <c r="K26" s="128"/>
      <c r="L26" s="236"/>
      <c r="M26" s="128"/>
      <c r="N26" s="236"/>
      <c r="O26" s="128"/>
      <c r="P26" s="236"/>
    </row>
    <row r="27" spans="1:16" s="132" customFormat="1" ht="21" customHeight="1">
      <c r="A27" s="927" t="s">
        <v>7</v>
      </c>
      <c r="B27" s="949">
        <v>10830</v>
      </c>
      <c r="C27" s="935"/>
      <c r="D27" s="950">
        <v>10906</v>
      </c>
      <c r="E27" s="128"/>
      <c r="F27" s="236"/>
      <c r="G27" s="128"/>
      <c r="H27" s="236"/>
      <c r="I27" s="128"/>
      <c r="J27" s="236"/>
      <c r="K27" s="128"/>
      <c r="L27" s="236"/>
      <c r="M27" s="128"/>
      <c r="N27" s="236"/>
      <c r="O27" s="128"/>
      <c r="P27" s="236"/>
    </row>
    <row r="28" spans="1:16" s="132" customFormat="1" ht="21" customHeight="1">
      <c r="A28" s="409" t="s">
        <v>122</v>
      </c>
      <c r="B28" s="951">
        <v>62808</v>
      </c>
      <c r="C28" s="935"/>
      <c r="D28" s="952">
        <v>62842</v>
      </c>
      <c r="E28" s="128"/>
      <c r="F28" s="236"/>
      <c r="G28" s="128"/>
      <c r="H28" s="236"/>
      <c r="I28" s="128"/>
      <c r="J28" s="236"/>
      <c r="K28" s="128"/>
      <c r="L28" s="236"/>
      <c r="M28" s="128"/>
      <c r="N28" s="236"/>
      <c r="O28" s="128"/>
      <c r="P28" s="236"/>
    </row>
    <row r="29" spans="1:16" s="132" customFormat="1" ht="21" customHeight="1" thickBot="1">
      <c r="A29" s="953" t="s">
        <v>123</v>
      </c>
      <c r="B29" s="954">
        <v>69975</v>
      </c>
      <c r="C29" s="935"/>
      <c r="D29" s="955">
        <v>69329</v>
      </c>
      <c r="E29" s="128"/>
      <c r="F29" s="236"/>
      <c r="G29" s="128"/>
      <c r="H29" s="236"/>
      <c r="I29" s="128"/>
      <c r="J29" s="236"/>
      <c r="K29" s="128"/>
      <c r="L29" s="236"/>
      <c r="M29" s="128"/>
      <c r="N29" s="236"/>
      <c r="O29" s="128"/>
      <c r="P29" s="236"/>
    </row>
    <row r="30" spans="1:16" s="132" customFormat="1" ht="24" customHeight="1">
      <c r="A30" s="926" t="s">
        <v>124</v>
      </c>
      <c r="B30" s="947"/>
      <c r="C30" s="936"/>
      <c r="D30" s="947"/>
      <c r="E30" s="128"/>
      <c r="F30" s="236"/>
      <c r="G30" s="128"/>
      <c r="H30" s="236"/>
      <c r="I30" s="128"/>
      <c r="J30" s="236"/>
      <c r="K30" s="128"/>
      <c r="L30" s="236"/>
      <c r="M30" s="128"/>
      <c r="N30" s="236"/>
      <c r="O30" s="128"/>
      <c r="P30" s="236"/>
    </row>
    <row r="31" spans="1:16" s="132" customFormat="1" ht="21" customHeight="1">
      <c r="A31" s="409" t="s">
        <v>125</v>
      </c>
      <c r="B31" s="956"/>
      <c r="C31" s="930"/>
      <c r="D31" s="947"/>
      <c r="E31" s="128"/>
      <c r="F31" s="236"/>
      <c r="G31" s="128"/>
      <c r="H31" s="236"/>
      <c r="I31" s="128"/>
      <c r="J31" s="236"/>
      <c r="K31" s="128"/>
      <c r="L31" s="236"/>
      <c r="M31" s="128"/>
      <c r="N31" s="236"/>
      <c r="O31" s="128"/>
      <c r="P31" s="236"/>
    </row>
    <row r="32" spans="1:16" s="132" customFormat="1" ht="21" customHeight="1">
      <c r="A32" s="927" t="s">
        <v>126</v>
      </c>
      <c r="B32" s="928">
        <v>4079.9004022086465</v>
      </c>
      <c r="C32" s="929"/>
      <c r="D32" s="937">
        <v>5220.5523965790235</v>
      </c>
      <c r="E32" s="128"/>
      <c r="F32" s="236"/>
      <c r="G32" s="128"/>
      <c r="H32" s="236"/>
      <c r="I32" s="128"/>
      <c r="J32" s="236"/>
      <c r="K32" s="128"/>
      <c r="L32" s="236"/>
      <c r="M32" s="128"/>
      <c r="N32" s="236"/>
      <c r="O32" s="128"/>
      <c r="P32" s="236"/>
    </row>
    <row r="33" spans="1:16" s="132" customFormat="1" ht="21" customHeight="1">
      <c r="A33" s="927" t="s">
        <v>127</v>
      </c>
      <c r="B33" s="928">
        <v>851</v>
      </c>
      <c r="C33" s="929"/>
      <c r="D33" s="937">
        <v>857</v>
      </c>
      <c r="E33" s="128"/>
      <c r="F33" s="236"/>
      <c r="G33" s="128"/>
      <c r="H33" s="236"/>
      <c r="I33" s="128"/>
      <c r="J33" s="236"/>
      <c r="K33" s="128"/>
      <c r="L33" s="236"/>
      <c r="M33" s="128"/>
      <c r="N33" s="236"/>
      <c r="O33" s="128"/>
      <c r="P33" s="236"/>
    </row>
    <row r="34" spans="1:16" s="132" customFormat="1" ht="21" customHeight="1">
      <c r="A34" s="927" t="s">
        <v>128</v>
      </c>
      <c r="B34" s="928">
        <v>208</v>
      </c>
      <c r="C34" s="929"/>
      <c r="D34" s="937">
        <v>281</v>
      </c>
      <c r="E34" s="128"/>
      <c r="F34" s="236"/>
      <c r="G34" s="128"/>
      <c r="H34" s="236"/>
      <c r="I34" s="128"/>
      <c r="J34" s="236"/>
      <c r="K34" s="128"/>
      <c r="L34" s="236"/>
      <c r="M34" s="128"/>
      <c r="N34" s="236"/>
      <c r="O34" s="128"/>
      <c r="P34" s="236"/>
    </row>
    <row r="35" spans="1:16" s="132" customFormat="1" ht="21" customHeight="1">
      <c r="A35" s="927" t="s">
        <v>129</v>
      </c>
      <c r="B35" s="928">
        <v>900</v>
      </c>
      <c r="C35" s="941"/>
      <c r="D35" s="942">
        <v>867</v>
      </c>
      <c r="E35" s="128"/>
      <c r="F35" s="236"/>
      <c r="G35" s="128"/>
      <c r="H35" s="236"/>
      <c r="I35" s="128"/>
      <c r="J35" s="236"/>
      <c r="K35" s="128"/>
      <c r="L35" s="236"/>
      <c r="M35" s="128"/>
      <c r="N35" s="236"/>
      <c r="O35" s="128"/>
      <c r="P35" s="236"/>
    </row>
    <row r="36" spans="1:16" s="132" customFormat="1" ht="21" customHeight="1">
      <c r="A36" s="927" t="s">
        <v>130</v>
      </c>
      <c r="B36" s="939">
        <v>164</v>
      </c>
      <c r="C36" s="941"/>
      <c r="D36" s="942">
        <v>106</v>
      </c>
      <c r="E36" s="128"/>
      <c r="F36" s="236"/>
      <c r="G36" s="128"/>
      <c r="H36" s="236"/>
      <c r="I36" s="128"/>
      <c r="J36" s="236"/>
      <c r="K36" s="128"/>
      <c r="L36" s="236"/>
      <c r="M36" s="128"/>
      <c r="N36" s="236"/>
      <c r="O36" s="128"/>
      <c r="P36" s="236"/>
    </row>
    <row r="37" spans="1:16" s="132" customFormat="1" ht="21" customHeight="1">
      <c r="A37" s="927" t="s">
        <v>99</v>
      </c>
      <c r="B37" s="928">
        <v>6347</v>
      </c>
      <c r="C37" s="929"/>
      <c r="D37" s="937">
        <v>4137</v>
      </c>
      <c r="E37" s="128"/>
      <c r="F37" s="236"/>
      <c r="G37" s="128"/>
      <c r="H37" s="236"/>
      <c r="I37" s="128"/>
      <c r="J37" s="236"/>
      <c r="K37" s="128"/>
      <c r="L37" s="236"/>
      <c r="M37" s="128"/>
      <c r="N37" s="236"/>
      <c r="O37" s="128"/>
      <c r="P37" s="236"/>
    </row>
    <row r="38" spans="1:16" s="132" customFormat="1" ht="21" customHeight="1">
      <c r="A38" s="927" t="s">
        <v>197</v>
      </c>
      <c r="B38" s="957">
        <v>109</v>
      </c>
      <c r="C38" s="929"/>
      <c r="D38" s="958">
        <v>0</v>
      </c>
      <c r="E38" s="128"/>
      <c r="F38" s="236"/>
      <c r="G38" s="128"/>
      <c r="H38" s="236"/>
      <c r="I38" s="128"/>
      <c r="J38" s="236"/>
      <c r="K38" s="128"/>
      <c r="L38" s="236"/>
      <c r="M38" s="128"/>
      <c r="N38" s="236"/>
      <c r="O38" s="128"/>
      <c r="P38" s="236"/>
    </row>
    <row r="39" spans="1:16" s="132" customFormat="1" ht="21" customHeight="1">
      <c r="A39" s="409" t="s">
        <v>131</v>
      </c>
      <c r="B39" s="959">
        <v>12658.900402208646</v>
      </c>
      <c r="C39" s="941"/>
      <c r="D39" s="960">
        <v>11468.552396579023</v>
      </c>
      <c r="E39" s="128"/>
      <c r="F39" s="236"/>
      <c r="G39" s="128"/>
      <c r="H39" s="236"/>
      <c r="I39" s="128"/>
      <c r="J39" s="236"/>
      <c r="K39" s="128"/>
      <c r="L39" s="236"/>
      <c r="M39" s="128"/>
      <c r="N39" s="236"/>
      <c r="O39" s="128"/>
      <c r="P39" s="236"/>
    </row>
    <row r="40" spans="1:16" s="132" customFormat="1" ht="21" customHeight="1">
      <c r="A40" s="409" t="s">
        <v>132</v>
      </c>
      <c r="B40" s="939"/>
      <c r="C40" s="941"/>
      <c r="D40" s="942"/>
      <c r="E40" s="128"/>
      <c r="F40" s="236"/>
      <c r="G40" s="128"/>
      <c r="H40" s="236"/>
      <c r="I40" s="128"/>
      <c r="J40" s="236"/>
      <c r="K40" s="128"/>
      <c r="L40" s="236"/>
      <c r="M40" s="128"/>
      <c r="N40" s="236"/>
      <c r="O40" s="128"/>
      <c r="P40" s="236"/>
    </row>
    <row r="41" spans="1:16" s="132" customFormat="1" ht="21" customHeight="1">
      <c r="A41" s="927" t="s">
        <v>127</v>
      </c>
      <c r="B41" s="928">
        <v>244</v>
      </c>
      <c r="C41" s="929"/>
      <c r="D41" s="937">
        <v>228</v>
      </c>
      <c r="E41" s="128"/>
      <c r="F41" s="236"/>
      <c r="G41" s="128"/>
      <c r="H41" s="236"/>
      <c r="I41" s="128"/>
      <c r="J41" s="236"/>
      <c r="K41" s="128"/>
      <c r="L41" s="236"/>
      <c r="M41" s="128"/>
      <c r="N41" s="236"/>
      <c r="O41" s="128"/>
      <c r="P41" s="236"/>
    </row>
    <row r="42" spans="1:16" s="132" customFormat="1" ht="21" customHeight="1">
      <c r="A42" s="927" t="s">
        <v>133</v>
      </c>
      <c r="B42" s="928">
        <v>27456</v>
      </c>
      <c r="C42" s="941"/>
      <c r="D42" s="942">
        <v>27783</v>
      </c>
      <c r="E42" s="128"/>
      <c r="F42" s="236"/>
      <c r="G42" s="128"/>
      <c r="H42" s="236"/>
      <c r="I42" s="128"/>
      <c r="J42" s="236"/>
      <c r="K42" s="128"/>
      <c r="L42" s="236"/>
      <c r="M42" s="128"/>
      <c r="N42" s="236"/>
      <c r="O42" s="128"/>
      <c r="P42" s="236"/>
    </row>
    <row r="43" spans="1:16" s="132" customFormat="1" ht="21" customHeight="1">
      <c r="A43" s="927" t="s">
        <v>134</v>
      </c>
      <c r="B43" s="928">
        <v>4969</v>
      </c>
      <c r="C43" s="941"/>
      <c r="D43" s="942">
        <v>4953</v>
      </c>
      <c r="E43" s="128"/>
      <c r="F43" s="236"/>
      <c r="G43" s="128"/>
      <c r="H43" s="236"/>
      <c r="I43" s="128"/>
      <c r="J43" s="236"/>
      <c r="K43" s="128"/>
      <c r="L43" s="236"/>
      <c r="M43" s="128"/>
      <c r="N43" s="236"/>
      <c r="O43" s="128"/>
      <c r="P43" s="236"/>
    </row>
    <row r="44" spans="1:16" s="132" customFormat="1" ht="21" customHeight="1">
      <c r="A44" s="927" t="s">
        <v>135</v>
      </c>
      <c r="B44" s="928">
        <v>1348</v>
      </c>
      <c r="C44" s="929"/>
      <c r="D44" s="937">
        <v>1311</v>
      </c>
      <c r="E44" s="128"/>
      <c r="F44" s="236"/>
      <c r="G44" s="128"/>
      <c r="H44" s="236"/>
      <c r="I44" s="128"/>
      <c r="J44" s="236"/>
      <c r="K44" s="128"/>
      <c r="L44" s="236"/>
      <c r="M44" s="128"/>
      <c r="N44" s="236"/>
      <c r="O44" s="128"/>
      <c r="P44" s="236"/>
    </row>
    <row r="45" spans="1:16" s="132" customFormat="1" ht="21" customHeight="1">
      <c r="A45" s="927" t="s">
        <v>136</v>
      </c>
      <c r="B45" s="949">
        <v>1032</v>
      </c>
      <c r="C45" s="929"/>
      <c r="D45" s="950">
        <v>1070</v>
      </c>
      <c r="E45" s="128"/>
      <c r="F45" s="236"/>
      <c r="G45" s="128"/>
      <c r="H45" s="236"/>
      <c r="I45" s="128"/>
      <c r="J45" s="236"/>
      <c r="K45" s="128"/>
      <c r="L45" s="236"/>
      <c r="M45" s="128"/>
      <c r="N45" s="236"/>
      <c r="O45" s="128"/>
      <c r="P45" s="236"/>
    </row>
    <row r="46" spans="1:16" s="132" customFormat="1" ht="21" customHeight="1">
      <c r="A46" s="409" t="s">
        <v>137</v>
      </c>
      <c r="B46" s="961">
        <v>35049</v>
      </c>
      <c r="C46" s="941"/>
      <c r="D46" s="962">
        <v>35345</v>
      </c>
      <c r="E46" s="128"/>
      <c r="F46" s="236"/>
      <c r="G46" s="128"/>
      <c r="H46" s="236"/>
      <c r="I46" s="128"/>
      <c r="J46" s="236"/>
      <c r="K46" s="128"/>
      <c r="L46" s="236"/>
      <c r="M46" s="128"/>
      <c r="N46" s="236"/>
      <c r="O46" s="128"/>
      <c r="P46" s="236"/>
    </row>
    <row r="47" spans="1:16" s="132" customFormat="1" ht="21" customHeight="1">
      <c r="A47" s="409" t="s">
        <v>138</v>
      </c>
      <c r="B47" s="961">
        <v>47707.900402208645</v>
      </c>
      <c r="C47" s="929"/>
      <c r="D47" s="963">
        <v>46813.55239657902</v>
      </c>
      <c r="E47" s="128"/>
      <c r="F47" s="236"/>
      <c r="G47" s="128"/>
      <c r="H47" s="236"/>
      <c r="I47" s="128"/>
      <c r="J47" s="236"/>
      <c r="K47" s="128"/>
      <c r="L47" s="236"/>
      <c r="M47" s="128"/>
      <c r="N47" s="236"/>
      <c r="O47" s="128"/>
      <c r="P47" s="236"/>
    </row>
    <row r="48" spans="1:16" s="132" customFormat="1" ht="5.25" customHeight="1">
      <c r="A48" s="964" t="s">
        <v>6</v>
      </c>
      <c r="B48" s="946"/>
      <c r="C48" s="930"/>
      <c r="D48" s="947"/>
      <c r="E48" s="128"/>
      <c r="F48" s="236"/>
      <c r="G48" s="128"/>
      <c r="H48" s="236"/>
      <c r="I48" s="128"/>
      <c r="J48" s="236"/>
      <c r="K48" s="128"/>
      <c r="L48" s="236"/>
      <c r="M48" s="128"/>
      <c r="N48" s="236"/>
      <c r="O48" s="128"/>
      <c r="P48" s="236"/>
    </row>
    <row r="49" spans="1:16" s="132" customFormat="1" ht="24.95" customHeight="1">
      <c r="A49" s="926" t="s">
        <v>139</v>
      </c>
      <c r="B49" s="946"/>
      <c r="C49" s="930"/>
      <c r="D49" s="947"/>
      <c r="E49" s="128"/>
      <c r="F49" s="236"/>
      <c r="G49" s="128"/>
      <c r="H49" s="236"/>
      <c r="I49" s="128"/>
      <c r="J49" s="236"/>
      <c r="K49" s="128"/>
      <c r="L49" s="236"/>
      <c r="M49" s="128"/>
      <c r="N49" s="236"/>
      <c r="O49" s="128"/>
      <c r="P49" s="236"/>
    </row>
    <row r="50" spans="1:16" s="132" customFormat="1" ht="21" customHeight="1">
      <c r="A50" s="409" t="s">
        <v>140</v>
      </c>
      <c r="B50" s="946"/>
      <c r="C50" s="930"/>
      <c r="D50" s="947"/>
      <c r="E50" s="128"/>
      <c r="F50" s="236"/>
      <c r="G50" s="128"/>
      <c r="H50" s="236"/>
      <c r="I50" s="128"/>
      <c r="J50" s="236"/>
      <c r="K50" s="128"/>
      <c r="L50" s="236"/>
      <c r="M50" s="128"/>
      <c r="N50" s="236"/>
      <c r="O50" s="128"/>
      <c r="P50" s="236"/>
    </row>
    <row r="51" spans="1:16" s="132" customFormat="1" ht="21" customHeight="1">
      <c r="A51" s="927" t="s">
        <v>141</v>
      </c>
      <c r="B51" s="941">
        <v>3827</v>
      </c>
      <c r="C51" s="941"/>
      <c r="D51" s="942">
        <v>3870</v>
      </c>
      <c r="E51" s="128"/>
      <c r="F51" s="236"/>
      <c r="G51" s="128"/>
      <c r="H51" s="236"/>
      <c r="I51" s="128"/>
      <c r="J51" s="236"/>
      <c r="K51" s="128"/>
      <c r="L51" s="236"/>
      <c r="M51" s="128"/>
      <c r="N51" s="236"/>
      <c r="O51" s="128"/>
      <c r="P51" s="236"/>
    </row>
    <row r="52" spans="1:16" s="132" customFormat="1" ht="21" customHeight="1">
      <c r="A52" s="927" t="s">
        <v>142</v>
      </c>
      <c r="B52" s="941">
        <v>20851</v>
      </c>
      <c r="C52" s="948"/>
      <c r="D52" s="942">
        <v>20840</v>
      </c>
      <c r="E52" s="128"/>
      <c r="F52" s="236"/>
      <c r="G52" s="128"/>
      <c r="H52" s="236"/>
      <c r="I52" s="128"/>
      <c r="J52" s="236"/>
      <c r="K52" s="128"/>
      <c r="L52" s="236"/>
      <c r="M52" s="128"/>
      <c r="N52" s="236"/>
      <c r="O52" s="128"/>
      <c r="P52" s="236"/>
    </row>
    <row r="53" spans="1:16" s="132" customFormat="1" ht="21" customHeight="1">
      <c r="A53" s="927" t="s">
        <v>143</v>
      </c>
      <c r="B53" s="939">
        <v>1179</v>
      </c>
      <c r="C53" s="941"/>
      <c r="D53" s="942">
        <v>1172</v>
      </c>
      <c r="E53" s="128"/>
      <c r="F53" s="236"/>
      <c r="G53" s="128"/>
      <c r="H53" s="236"/>
      <c r="I53" s="128"/>
      <c r="J53" s="236"/>
      <c r="K53" s="128"/>
      <c r="L53" s="236"/>
      <c r="M53" s="128"/>
      <c r="N53" s="236"/>
      <c r="O53" s="128"/>
      <c r="P53" s="236"/>
    </row>
    <row r="54" spans="1:16" s="298" customFormat="1" ht="21" customHeight="1">
      <c r="A54" s="927" t="s">
        <v>219</v>
      </c>
      <c r="B54" s="928">
        <v>3</v>
      </c>
      <c r="C54" s="929"/>
      <c r="D54" s="937">
        <v>-55</v>
      </c>
      <c r="E54" s="297"/>
      <c r="F54" s="297"/>
      <c r="G54" s="297"/>
      <c r="H54" s="297"/>
      <c r="I54" s="297"/>
      <c r="J54" s="297"/>
      <c r="K54" s="297"/>
      <c r="L54" s="297"/>
      <c r="M54" s="297"/>
      <c r="N54" s="297"/>
      <c r="O54" s="297"/>
      <c r="P54" s="297"/>
    </row>
    <row r="55" spans="1:16" s="298" customFormat="1" ht="21" customHeight="1">
      <c r="A55" s="927" t="s">
        <v>144</v>
      </c>
      <c r="B55" s="949">
        <v>-3926</v>
      </c>
      <c r="C55" s="935"/>
      <c r="D55" s="950">
        <v>-3649</v>
      </c>
      <c r="E55" s="297"/>
      <c r="F55" s="297"/>
      <c r="G55" s="297"/>
      <c r="H55" s="297"/>
      <c r="I55" s="297"/>
      <c r="J55" s="297"/>
      <c r="K55" s="297"/>
      <c r="L55" s="297"/>
      <c r="M55" s="297"/>
      <c r="N55" s="297"/>
      <c r="O55" s="297"/>
      <c r="P55" s="297"/>
    </row>
    <row r="56" spans="1:16" s="132" customFormat="1" ht="21" customHeight="1">
      <c r="A56" s="409" t="s">
        <v>145</v>
      </c>
      <c r="B56" s="965">
        <v>21934</v>
      </c>
      <c r="C56" s="929"/>
      <c r="D56" s="966">
        <v>22178</v>
      </c>
      <c r="E56" s="128"/>
      <c r="F56" s="128"/>
      <c r="G56" s="128"/>
      <c r="H56" s="128"/>
      <c r="I56" s="128"/>
      <c r="J56" s="128"/>
      <c r="K56" s="128"/>
      <c r="L56" s="128"/>
      <c r="M56" s="128"/>
      <c r="N56" s="128"/>
      <c r="O56" s="128"/>
      <c r="P56" s="128"/>
    </row>
    <row r="57" spans="1:16" s="132" customFormat="1" ht="21" customHeight="1">
      <c r="A57" s="409" t="s">
        <v>146</v>
      </c>
      <c r="B57" s="967">
        <v>333</v>
      </c>
      <c r="C57" s="929"/>
      <c r="D57" s="968">
        <v>337</v>
      </c>
      <c r="E57" s="128"/>
      <c r="F57" s="128"/>
      <c r="G57" s="128"/>
      <c r="H57" s="128"/>
      <c r="I57" s="128"/>
      <c r="J57" s="128"/>
      <c r="K57" s="128"/>
      <c r="L57" s="128"/>
      <c r="M57" s="128"/>
      <c r="N57" s="128"/>
      <c r="O57" s="128"/>
      <c r="P57" s="128"/>
    </row>
    <row r="58" spans="1:16" s="132" customFormat="1" ht="21" customHeight="1">
      <c r="A58" s="412" t="s">
        <v>147</v>
      </c>
      <c r="B58" s="969">
        <v>22267</v>
      </c>
      <c r="C58" s="929"/>
      <c r="D58" s="970">
        <v>22515</v>
      </c>
      <c r="E58" s="128"/>
      <c r="F58" s="128"/>
      <c r="G58" s="128"/>
      <c r="H58" s="128"/>
      <c r="I58" s="128"/>
      <c r="J58" s="128"/>
      <c r="K58" s="128"/>
      <c r="L58" s="128"/>
      <c r="M58" s="128"/>
      <c r="N58" s="128"/>
      <c r="O58" s="128"/>
      <c r="P58" s="128"/>
    </row>
    <row r="59" spans="1:16" s="132" customFormat="1" ht="23.1" customHeight="1" thickBot="1">
      <c r="A59" s="953" t="s">
        <v>148</v>
      </c>
      <c r="B59" s="971">
        <v>69974.900402208645</v>
      </c>
      <c r="C59" s="929"/>
      <c r="D59" s="972">
        <v>69328.55239657902</v>
      </c>
      <c r="E59" s="128"/>
      <c r="F59" s="128"/>
      <c r="G59" s="128"/>
      <c r="H59" s="128"/>
      <c r="I59" s="128"/>
      <c r="J59" s="128"/>
      <c r="K59" s="128"/>
      <c r="L59" s="128"/>
      <c r="M59" s="128"/>
      <c r="N59" s="128"/>
      <c r="O59" s="128"/>
      <c r="P59" s="128"/>
    </row>
    <row r="60" spans="1:16" s="132" customFormat="1" ht="23.25" customHeight="1" thickBot="1">
      <c r="A60" s="953" t="s">
        <v>53</v>
      </c>
      <c r="B60" s="973">
        <v>912.2</v>
      </c>
      <c r="C60" s="974"/>
      <c r="D60" s="975">
        <v>912</v>
      </c>
      <c r="E60" s="128"/>
      <c r="F60" s="128"/>
      <c r="G60" s="128"/>
      <c r="H60" s="128"/>
      <c r="I60" s="128"/>
      <c r="J60" s="128"/>
      <c r="K60" s="128"/>
      <c r="L60" s="128"/>
      <c r="M60" s="128"/>
      <c r="N60" s="128"/>
      <c r="O60" s="128"/>
      <c r="P60" s="128"/>
    </row>
    <row r="61" spans="1:16" s="132" customFormat="1" ht="19.350000000000001" customHeight="1">
      <c r="A61" s="560"/>
      <c r="B61" s="222"/>
      <c r="C61" s="128"/>
      <c r="D61" s="220"/>
      <c r="E61" s="128"/>
      <c r="F61" s="128"/>
      <c r="G61" s="128"/>
      <c r="H61" s="128"/>
      <c r="I61" s="128"/>
      <c r="J61" s="128"/>
      <c r="K61" s="128"/>
      <c r="L61" s="128"/>
      <c r="M61" s="128"/>
      <c r="N61" s="128"/>
      <c r="O61" s="128"/>
      <c r="P61" s="128"/>
    </row>
    <row r="62" spans="1:16" ht="8.4499999999999993" customHeight="1">
      <c r="A62" s="561"/>
      <c r="B62" s="413"/>
      <c r="C62" s="159"/>
      <c r="D62" s="138"/>
      <c r="E62" s="138"/>
      <c r="F62" s="138"/>
      <c r="G62" s="138"/>
      <c r="H62" s="138"/>
      <c r="I62" s="138"/>
      <c r="J62" s="138"/>
      <c r="K62" s="138"/>
      <c r="L62" s="138"/>
      <c r="M62" s="138"/>
      <c r="N62" s="138"/>
      <c r="O62" s="138"/>
      <c r="P62" s="138"/>
    </row>
    <row r="64" spans="1:16"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row r="165" ht="20.25" customHeight="1"/>
    <row r="166" ht="20.25" customHeight="1"/>
    <row r="167" ht="20.25" customHeight="1"/>
    <row r="168" ht="20.25" customHeight="1"/>
    <row r="169" ht="20.25" customHeight="1"/>
    <row r="170" ht="20.25" customHeight="1"/>
    <row r="171" ht="20.25" customHeight="1"/>
    <row r="172" ht="20.25" customHeight="1"/>
    <row r="173" ht="20.25" customHeight="1"/>
    <row r="174" ht="20.25" customHeight="1"/>
    <row r="175" ht="20.25" customHeight="1"/>
    <row r="176" ht="20.25" customHeight="1"/>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06" ht="20.25" customHeight="1"/>
    <row r="207" ht="20.25" customHeight="1"/>
    <row r="208" ht="20.25" customHeight="1"/>
    <row r="209" ht="20.25" customHeight="1"/>
    <row r="210" ht="20.25" customHeight="1"/>
    <row r="211" ht="20.25" customHeight="1"/>
    <row r="212" ht="20.25" customHeight="1"/>
    <row r="213" ht="20.25" customHeight="1"/>
    <row r="214" ht="20.25" customHeight="1"/>
    <row r="215" ht="20.25" customHeight="1"/>
    <row r="216" ht="20.25" customHeight="1"/>
    <row r="217" ht="20.25" customHeight="1"/>
    <row r="218" ht="20.25" customHeight="1"/>
    <row r="219" ht="20.25" customHeight="1"/>
    <row r="220" ht="20.25" customHeight="1"/>
    <row r="221" ht="20.25" customHeight="1"/>
    <row r="222" ht="20.25" customHeight="1"/>
    <row r="223" ht="20.25" customHeight="1"/>
    <row r="224"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35" ht="20.25" customHeight="1"/>
    <row r="236" ht="20.25" customHeight="1"/>
    <row r="237" ht="20.25" customHeight="1"/>
    <row r="238" ht="20.25" customHeight="1"/>
    <row r="239" ht="20.25" customHeight="1"/>
    <row r="240"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57" ht="20.25" customHeight="1"/>
    <row r="258" ht="20.25" customHeight="1"/>
    <row r="259" ht="20.25" customHeight="1"/>
    <row r="260" ht="20.25" customHeight="1"/>
    <row r="261" ht="20.25" customHeight="1"/>
    <row r="262" ht="20.25" customHeight="1"/>
    <row r="263" ht="20.25" customHeight="1"/>
    <row r="264" ht="20.25" customHeight="1"/>
    <row r="265" ht="20.25" customHeight="1"/>
    <row r="266" ht="20.25" customHeight="1"/>
    <row r="267" ht="20.25" customHeight="1"/>
    <row r="268" ht="20.25" customHeight="1"/>
    <row r="269" ht="20.25" customHeight="1"/>
    <row r="270" ht="20.25" customHeight="1"/>
    <row r="271" ht="20.25" customHeight="1"/>
    <row r="272" ht="20.25" customHeight="1"/>
    <row r="273" ht="20.25" customHeight="1"/>
    <row r="274" ht="20.25" customHeight="1"/>
    <row r="275" ht="20.25" customHeight="1"/>
    <row r="276" ht="20.25" customHeight="1"/>
    <row r="277" ht="20.25" customHeight="1"/>
    <row r="278" ht="20.25" customHeight="1"/>
    <row r="279" ht="20.25" customHeight="1"/>
    <row r="280" ht="20.25" customHeight="1"/>
    <row r="281" ht="20.25" customHeight="1"/>
    <row r="282" ht="20.25" customHeight="1"/>
    <row r="283" ht="20.25" customHeight="1"/>
    <row r="284" ht="20.25" customHeight="1"/>
    <row r="285" ht="20.25" customHeight="1"/>
    <row r="286" ht="20.25" customHeight="1"/>
    <row r="287" ht="20.25" customHeight="1"/>
    <row r="288" ht="20.25" customHeight="1"/>
    <row r="289" ht="20.25" customHeight="1"/>
    <row r="290" ht="20.25" customHeight="1"/>
    <row r="291" ht="20.25" customHeight="1"/>
    <row r="292" ht="20.25" customHeight="1"/>
    <row r="293" ht="20.25" customHeight="1"/>
    <row r="294" ht="20.25" customHeight="1"/>
    <row r="295" ht="20.25" customHeight="1"/>
    <row r="296" ht="20.25" customHeight="1"/>
    <row r="297" ht="20.25" customHeight="1"/>
    <row r="298" ht="20.25" customHeight="1"/>
    <row r="299" ht="20.25" customHeight="1"/>
    <row r="300" ht="20.25" customHeight="1"/>
    <row r="301" ht="20.25" customHeight="1"/>
    <row r="302" ht="20.25" customHeight="1"/>
    <row r="303" ht="20.25" customHeight="1"/>
    <row r="304" ht="20.25" customHeight="1"/>
    <row r="305" ht="20.25" customHeight="1"/>
    <row r="306" ht="20.25" customHeight="1"/>
    <row r="307" ht="20.25" customHeight="1"/>
    <row r="308" ht="20.25" customHeight="1"/>
    <row r="309" ht="20.25" customHeight="1"/>
    <row r="310" ht="20.25" customHeight="1"/>
    <row r="311" ht="20.25" customHeight="1"/>
    <row r="312" ht="20.25" customHeight="1"/>
    <row r="313" ht="20.25" customHeight="1"/>
    <row r="314" ht="20.25" customHeight="1"/>
    <row r="315" ht="20.25" customHeight="1"/>
    <row r="316" ht="20.25" customHeight="1"/>
    <row r="317" ht="20.25" customHeight="1"/>
    <row r="318" ht="20.25" customHeight="1"/>
    <row r="319" ht="20.25" customHeight="1"/>
    <row r="320" ht="20.25" customHeight="1"/>
    <row r="321" ht="20.25" customHeight="1"/>
    <row r="322" ht="20.25" customHeight="1"/>
    <row r="323" ht="20.25" customHeight="1"/>
    <row r="324" ht="20.25" customHeight="1"/>
    <row r="325" ht="20.25" customHeight="1"/>
    <row r="326" ht="20.25" customHeight="1"/>
    <row r="327" ht="20.25" customHeight="1"/>
    <row r="328" ht="20.25" customHeight="1"/>
    <row r="329" ht="20.25" customHeight="1"/>
    <row r="330" ht="20.25" customHeight="1"/>
    <row r="331" ht="20.25" customHeight="1"/>
    <row r="332" ht="20.25" customHeight="1"/>
    <row r="333" ht="20.25" customHeight="1"/>
    <row r="334" ht="20.25" customHeight="1"/>
    <row r="335" ht="20.25" customHeight="1"/>
    <row r="336" ht="20.25" customHeight="1"/>
    <row r="337" ht="20.25" customHeight="1"/>
    <row r="338" ht="20.25" customHeight="1"/>
    <row r="339" ht="20.25" customHeight="1"/>
    <row r="340" ht="20.25" customHeight="1"/>
    <row r="341" ht="20.25" customHeight="1"/>
    <row r="342" ht="20.25" customHeight="1"/>
    <row r="343" ht="20.25" customHeight="1"/>
    <row r="344" ht="20.25" customHeight="1"/>
    <row r="345" ht="20.25" customHeight="1"/>
    <row r="346" ht="20.25" customHeight="1"/>
    <row r="347" ht="20.25" customHeight="1"/>
    <row r="348" ht="20.25" customHeight="1"/>
    <row r="349" ht="20.25" customHeight="1"/>
    <row r="350" ht="20.25" customHeight="1"/>
    <row r="351" ht="20.25" customHeight="1"/>
    <row r="352" ht="20.25" customHeight="1"/>
    <row r="353" ht="20.25" customHeight="1"/>
    <row r="354" ht="20.25" customHeight="1"/>
    <row r="355" ht="20.25" customHeight="1"/>
    <row r="356" ht="20.25" customHeight="1"/>
    <row r="357" ht="20.25" customHeight="1"/>
    <row r="358" ht="20.25" customHeight="1"/>
    <row r="359" ht="20.25" customHeight="1"/>
    <row r="360" ht="20.25" customHeight="1"/>
    <row r="361" ht="20.25" customHeight="1"/>
    <row r="362" ht="20.25" customHeight="1"/>
  </sheetData>
  <printOptions horizontalCentered="1"/>
  <pageMargins left="0.51180993000874897" right="0.51180993000874897" top="0.51180993000874897" bottom="0.51180993000874897" header="0.51180993000874897" footer="0.51180993000874897"/>
  <pageSetup scale="41" firstPageNumber="2" orientation="landscape" useFirstPageNumber="1" r:id="rId1"/>
  <headerFooter scaleWithDoc="0">
    <oddFooter>&amp;R&amp;8BCE Information financière supplémentaire – Premier trimestre de 2023 Page 11</oddFooter>
  </headerFooter>
  <customProperties>
    <customPr name="FPMExcelClientCellBasedFunctionStatus" r:id="rId2"/>
    <customPr name="FPMExcelClientRefreshTime"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59999389629810485"/>
    <pageSetUpPr fitToPage="1"/>
  </sheetPr>
  <dimension ref="A1:M164"/>
  <sheetViews>
    <sheetView view="pageBreakPreview" zoomScale="75" zoomScaleNormal="70" zoomScaleSheetLayoutView="75" zoomScalePageLayoutView="70" workbookViewId="0">
      <selection activeCell="G20" sqref="G20"/>
    </sheetView>
  </sheetViews>
  <sheetFormatPr defaultColWidth="9.140625" defaultRowHeight="16.5"/>
  <cols>
    <col min="1" max="1" width="177.85546875" style="68" customWidth="1"/>
    <col min="2" max="2" width="25.85546875" style="59" customWidth="1"/>
    <col min="3" max="3" width="1.85546875" style="59" customWidth="1"/>
    <col min="4" max="4" width="25.85546875" style="59" customWidth="1"/>
    <col min="5" max="5" width="2" style="59" customWidth="1"/>
    <col min="6" max="6" width="25.85546875" style="59" customWidth="1"/>
    <col min="7" max="31" width="9.140625" style="68" customWidth="1"/>
    <col min="32" max="16384" width="9.140625" style="68"/>
  </cols>
  <sheetData>
    <row r="1" spans="1:6" ht="23.25">
      <c r="A1" s="133"/>
      <c r="F1" s="129" t="s">
        <v>0</v>
      </c>
    </row>
    <row r="2" spans="1:6" ht="23.25">
      <c r="A2" s="133"/>
      <c r="F2" s="202" t="s">
        <v>269</v>
      </c>
    </row>
    <row r="3" spans="1:6" s="139" customFormat="1" ht="23.45" customHeight="1" thickBot="1">
      <c r="A3" s="137"/>
      <c r="B3" s="136"/>
      <c r="C3" s="136"/>
      <c r="D3" s="136"/>
      <c r="E3" s="136"/>
      <c r="F3" s="136"/>
    </row>
    <row r="4" spans="1:6" s="132" customFormat="1" ht="22.35" customHeight="1" thickTop="1">
      <c r="A4" s="156"/>
      <c r="B4" s="803" t="s">
        <v>58</v>
      </c>
      <c r="C4" s="203"/>
      <c r="D4" s="804" t="s">
        <v>58</v>
      </c>
      <c r="E4" s="156"/>
      <c r="F4" s="151" t="s">
        <v>94</v>
      </c>
    </row>
    <row r="5" spans="1:6" s="132" customFormat="1" ht="27" customHeight="1" thickBot="1">
      <c r="A5" s="575" t="s">
        <v>71</v>
      </c>
      <c r="B5" s="805">
        <v>2023</v>
      </c>
      <c r="C5" s="576"/>
      <c r="D5" s="577">
        <v>2022</v>
      </c>
      <c r="E5" s="804"/>
      <c r="F5" s="1000" t="s">
        <v>93</v>
      </c>
    </row>
    <row r="6" spans="1:6" s="132" customFormat="1" ht="6.75" customHeight="1">
      <c r="A6" s="556"/>
      <c r="B6" s="806"/>
      <c r="C6" s="156"/>
      <c r="D6" s="156"/>
      <c r="E6" s="807"/>
      <c r="F6" s="807"/>
    </row>
    <row r="7" spans="1:6" s="132" customFormat="1" ht="21.95" customHeight="1">
      <c r="A7" s="555" t="s">
        <v>47</v>
      </c>
      <c r="B7" s="430">
        <v>788</v>
      </c>
      <c r="C7" s="808"/>
      <c r="D7" s="809">
        <v>934</v>
      </c>
      <c r="E7" s="377"/>
      <c r="F7" s="415">
        <v>-146</v>
      </c>
    </row>
    <row r="8" spans="1:6" s="132" customFormat="1" ht="21.95" customHeight="1">
      <c r="A8" s="555" t="s">
        <v>275</v>
      </c>
      <c r="B8" s="430"/>
      <c r="C8" s="417"/>
      <c r="D8" s="377"/>
      <c r="E8" s="377"/>
      <c r="F8" s="377"/>
    </row>
    <row r="9" spans="1:6" s="132" customFormat="1" ht="21.95" customHeight="1">
      <c r="A9" s="810" t="s">
        <v>42</v>
      </c>
      <c r="B9" s="811">
        <v>49</v>
      </c>
      <c r="C9" s="417"/>
      <c r="D9" s="809">
        <v>13</v>
      </c>
      <c r="E9" s="377"/>
      <c r="F9" s="809">
        <v>36</v>
      </c>
    </row>
    <row r="10" spans="1:6" s="132" customFormat="1" ht="21.95" customHeight="1">
      <c r="A10" s="812" t="s">
        <v>149</v>
      </c>
      <c r="B10" s="811">
        <v>1201</v>
      </c>
      <c r="C10" s="417"/>
      <c r="D10" s="809">
        <v>1151</v>
      </c>
      <c r="E10" s="377"/>
      <c r="F10" s="809">
        <v>50</v>
      </c>
    </row>
    <row r="11" spans="1:6" s="132" customFormat="1" ht="21.95" customHeight="1">
      <c r="A11" s="813" t="s">
        <v>150</v>
      </c>
      <c r="B11" s="811">
        <v>31</v>
      </c>
      <c r="C11" s="417"/>
      <c r="D11" s="809">
        <v>51</v>
      </c>
      <c r="E11" s="377"/>
      <c r="F11" s="809">
        <v>-20</v>
      </c>
    </row>
    <row r="12" spans="1:6" s="132" customFormat="1" ht="21.95" customHeight="1">
      <c r="A12" s="813" t="s">
        <v>151</v>
      </c>
      <c r="B12" s="811">
        <v>330</v>
      </c>
      <c r="C12" s="417"/>
      <c r="D12" s="809">
        <v>258</v>
      </c>
      <c r="E12" s="377"/>
      <c r="F12" s="809">
        <v>72</v>
      </c>
    </row>
    <row r="13" spans="1:6" s="132" customFormat="1" ht="21.95" customHeight="1">
      <c r="A13" s="813" t="s">
        <v>45</v>
      </c>
      <c r="B13" s="811">
        <v>34</v>
      </c>
      <c r="C13" s="417"/>
      <c r="D13" s="809">
        <v>2</v>
      </c>
      <c r="E13" s="377"/>
      <c r="F13" s="809">
        <v>32</v>
      </c>
    </row>
    <row r="14" spans="1:6" s="132" customFormat="1" ht="21.95" customHeight="1">
      <c r="A14" s="813" t="s">
        <v>242</v>
      </c>
      <c r="B14" s="814">
        <v>0</v>
      </c>
      <c r="C14" s="417"/>
      <c r="D14" s="809">
        <v>-37</v>
      </c>
      <c r="E14" s="377"/>
      <c r="F14" s="809">
        <v>37</v>
      </c>
    </row>
    <row r="15" spans="1:6" s="132" customFormat="1" ht="21.95" customHeight="1">
      <c r="A15" s="813" t="s">
        <v>46</v>
      </c>
      <c r="B15" s="811">
        <v>270</v>
      </c>
      <c r="C15" s="417"/>
      <c r="D15" s="809">
        <v>335</v>
      </c>
      <c r="E15" s="377"/>
      <c r="F15" s="809">
        <v>-65</v>
      </c>
    </row>
    <row r="16" spans="1:6" s="132" customFormat="1" ht="21.95" customHeight="1">
      <c r="A16" s="813" t="s">
        <v>152</v>
      </c>
      <c r="B16" s="811">
        <v>-15</v>
      </c>
      <c r="C16" s="417"/>
      <c r="D16" s="809">
        <v>-79</v>
      </c>
      <c r="E16" s="377"/>
      <c r="F16" s="809">
        <v>64</v>
      </c>
    </row>
    <row r="17" spans="1:6" s="132" customFormat="1" ht="21.95" customHeight="1">
      <c r="A17" s="813" t="s">
        <v>153</v>
      </c>
      <c r="B17" s="811">
        <v>-15</v>
      </c>
      <c r="C17" s="417"/>
      <c r="D17" s="809">
        <v>-15</v>
      </c>
      <c r="E17" s="377"/>
      <c r="F17" s="815">
        <v>0</v>
      </c>
    </row>
    <row r="18" spans="1:6" s="132" customFormat="1" ht="21.95" customHeight="1">
      <c r="A18" s="813" t="s">
        <v>154</v>
      </c>
      <c r="B18" s="811">
        <v>-25</v>
      </c>
      <c r="C18" s="417"/>
      <c r="D18" s="809">
        <v>-28</v>
      </c>
      <c r="E18" s="377"/>
      <c r="F18" s="809">
        <v>3</v>
      </c>
    </row>
    <row r="19" spans="1:6" s="132" customFormat="1" ht="21.95" customHeight="1">
      <c r="A19" s="813" t="s">
        <v>155</v>
      </c>
      <c r="B19" s="811">
        <v>-439</v>
      </c>
      <c r="C19" s="417"/>
      <c r="D19" s="809">
        <v>-373</v>
      </c>
      <c r="E19" s="377"/>
      <c r="F19" s="809">
        <v>-66</v>
      </c>
    </row>
    <row r="20" spans="1:6" s="132" customFormat="1" ht="21.95" customHeight="1">
      <c r="A20" s="813" t="s">
        <v>156</v>
      </c>
      <c r="B20" s="811">
        <v>-164</v>
      </c>
      <c r="C20" s="417"/>
      <c r="D20" s="809">
        <v>-116</v>
      </c>
      <c r="E20" s="377"/>
      <c r="F20" s="809">
        <v>-48</v>
      </c>
    </row>
    <row r="21" spans="1:6" s="132" customFormat="1" ht="21.95" customHeight="1">
      <c r="A21" s="813" t="s">
        <v>104</v>
      </c>
      <c r="B21" s="814">
        <v>0</v>
      </c>
      <c r="C21" s="417"/>
      <c r="D21" s="809">
        <v>-3</v>
      </c>
      <c r="E21" s="377"/>
      <c r="F21" s="809">
        <v>3</v>
      </c>
    </row>
    <row r="22" spans="1:6" s="132" customFormat="1" ht="21.95" customHeight="1">
      <c r="A22" s="813" t="s">
        <v>173</v>
      </c>
      <c r="B22" s="811">
        <v>45</v>
      </c>
      <c r="C22" s="417"/>
      <c r="D22" s="809">
        <v>32</v>
      </c>
      <c r="E22" s="377"/>
      <c r="F22" s="809">
        <v>13</v>
      </c>
    </row>
    <row r="23" spans="1:6" s="132" customFormat="1" ht="21.95" customHeight="1">
      <c r="A23" s="816" t="s">
        <v>177</v>
      </c>
      <c r="B23" s="811">
        <v>41</v>
      </c>
      <c r="C23" s="417"/>
      <c r="D23" s="809">
        <v>59</v>
      </c>
      <c r="E23" s="377"/>
      <c r="F23" s="809">
        <v>-18</v>
      </c>
    </row>
    <row r="24" spans="1:6" s="132" customFormat="1" ht="21.95" customHeight="1" thickBot="1">
      <c r="A24" s="817" t="s">
        <v>157</v>
      </c>
      <c r="B24" s="811">
        <v>-884</v>
      </c>
      <c r="C24" s="417"/>
      <c r="D24" s="809">
        <v>-468</v>
      </c>
      <c r="E24" s="377"/>
      <c r="F24" s="809">
        <v>-416</v>
      </c>
    </row>
    <row r="25" spans="1:6" s="132" customFormat="1" ht="21.95" customHeight="1">
      <c r="A25" s="819" t="s">
        <v>102</v>
      </c>
      <c r="B25" s="907">
        <v>1247</v>
      </c>
      <c r="C25" s="820"/>
      <c r="D25" s="821">
        <v>1716</v>
      </c>
      <c r="E25" s="377"/>
      <c r="F25" s="822">
        <v>-469</v>
      </c>
    </row>
    <row r="26" spans="1:6" s="132" customFormat="1" ht="21.95" customHeight="1">
      <c r="A26" s="818" t="s">
        <v>78</v>
      </c>
      <c r="B26" s="811">
        <v>-1086</v>
      </c>
      <c r="C26" s="417"/>
      <c r="D26" s="809">
        <v>-959</v>
      </c>
      <c r="E26" s="377"/>
      <c r="F26" s="809">
        <v>-127</v>
      </c>
    </row>
    <row r="27" spans="1:6" s="132" customFormat="1" ht="21.95" customHeight="1">
      <c r="A27" s="823" t="s">
        <v>103</v>
      </c>
      <c r="B27" s="811">
        <v>-55</v>
      </c>
      <c r="C27" s="417"/>
      <c r="D27" s="809">
        <v>-33</v>
      </c>
      <c r="E27" s="377"/>
      <c r="F27" s="809">
        <v>-22</v>
      </c>
    </row>
    <row r="28" spans="1:6" s="132" customFormat="1" ht="21.95" customHeight="1">
      <c r="A28" s="824" t="s">
        <v>222</v>
      </c>
      <c r="B28" s="811">
        <v>-21</v>
      </c>
      <c r="C28" s="417"/>
      <c r="D28" s="809">
        <v>-11</v>
      </c>
      <c r="E28" s="377"/>
      <c r="F28" s="809">
        <v>-10</v>
      </c>
    </row>
    <row r="29" spans="1:6" s="132" customFormat="1" ht="21.95" customHeight="1" thickBot="1">
      <c r="A29" s="812" t="s">
        <v>104</v>
      </c>
      <c r="B29" s="814">
        <v>0</v>
      </c>
      <c r="C29" s="377"/>
      <c r="D29" s="809">
        <v>3</v>
      </c>
      <c r="E29" s="377"/>
      <c r="F29" s="809">
        <v>-3</v>
      </c>
    </row>
    <row r="30" spans="1:6" s="132" customFormat="1" ht="21.95" customHeight="1">
      <c r="A30" s="826" t="s">
        <v>105</v>
      </c>
      <c r="B30" s="907">
        <v>85</v>
      </c>
      <c r="C30" s="827"/>
      <c r="D30" s="913">
        <v>716</v>
      </c>
      <c r="E30" s="377"/>
      <c r="F30" s="913">
        <v>-631</v>
      </c>
    </row>
    <row r="31" spans="1:6" s="132" customFormat="1" ht="21.95" customHeight="1">
      <c r="A31" s="828" t="s">
        <v>158</v>
      </c>
      <c r="B31" s="908">
        <v>-25</v>
      </c>
      <c r="C31" s="829"/>
      <c r="D31" s="915">
        <v>-139</v>
      </c>
      <c r="E31" s="377"/>
      <c r="F31" s="915">
        <v>114</v>
      </c>
    </row>
    <row r="32" spans="1:6" s="132" customFormat="1" ht="21.95" customHeight="1">
      <c r="A32" s="828" t="s">
        <v>205</v>
      </c>
      <c r="B32" s="909">
        <v>0</v>
      </c>
      <c r="C32" s="829"/>
      <c r="D32" s="915">
        <v>52</v>
      </c>
      <c r="E32" s="377"/>
      <c r="F32" s="915">
        <v>-52</v>
      </c>
    </row>
    <row r="33" spans="1:6" s="234" customFormat="1" ht="21.95" customHeight="1">
      <c r="A33" s="812" t="s">
        <v>104</v>
      </c>
      <c r="B33" s="909">
        <v>0</v>
      </c>
      <c r="C33" s="417"/>
      <c r="D33" s="915">
        <v>-3</v>
      </c>
      <c r="E33" s="377"/>
      <c r="F33" s="915">
        <v>3</v>
      </c>
    </row>
    <row r="34" spans="1:6" s="234" customFormat="1" ht="21.95" customHeight="1">
      <c r="A34" s="830" t="s">
        <v>159</v>
      </c>
      <c r="B34" s="908">
        <v>20</v>
      </c>
      <c r="C34" s="417"/>
      <c r="D34" s="915">
        <v>-10</v>
      </c>
      <c r="E34" s="377"/>
      <c r="F34" s="915">
        <v>30</v>
      </c>
    </row>
    <row r="35" spans="1:6" s="132" customFormat="1" ht="21.95" customHeight="1">
      <c r="A35" s="812" t="s">
        <v>214</v>
      </c>
      <c r="B35" s="908">
        <v>-83</v>
      </c>
      <c r="C35" s="417"/>
      <c r="D35" s="915">
        <v>469</v>
      </c>
      <c r="E35" s="377"/>
      <c r="F35" s="915">
        <v>-552</v>
      </c>
    </row>
    <row r="36" spans="1:6" s="132" customFormat="1" ht="21.95" customHeight="1">
      <c r="A36" s="813" t="s">
        <v>244</v>
      </c>
      <c r="B36" s="908">
        <v>500</v>
      </c>
      <c r="C36" s="417"/>
      <c r="D36" s="918">
        <v>0</v>
      </c>
      <c r="E36" s="377"/>
      <c r="F36" s="915">
        <v>500</v>
      </c>
    </row>
    <row r="37" spans="1:6" s="132" customFormat="1" ht="21.95" customHeight="1">
      <c r="A37" s="813" t="s">
        <v>160</v>
      </c>
      <c r="B37" s="908">
        <v>1504</v>
      </c>
      <c r="C37" s="417"/>
      <c r="D37" s="915">
        <v>945</v>
      </c>
      <c r="E37" s="377"/>
      <c r="F37" s="915">
        <v>559</v>
      </c>
    </row>
    <row r="38" spans="1:6" s="132" customFormat="1" ht="21.95" customHeight="1">
      <c r="A38" s="818" t="s">
        <v>161</v>
      </c>
      <c r="B38" s="908">
        <v>-299</v>
      </c>
      <c r="C38" s="417"/>
      <c r="D38" s="915">
        <v>-1258</v>
      </c>
      <c r="E38" s="377"/>
      <c r="F38" s="915">
        <v>959</v>
      </c>
    </row>
    <row r="39" spans="1:6" s="235" customFormat="1" ht="21.95" customHeight="1">
      <c r="A39" s="831" t="s">
        <v>245</v>
      </c>
      <c r="B39" s="908">
        <v>-149</v>
      </c>
      <c r="C39" s="417"/>
      <c r="D39" s="918">
        <v>0</v>
      </c>
      <c r="E39" s="377"/>
      <c r="F39" s="915">
        <v>-149</v>
      </c>
    </row>
    <row r="40" spans="1:6" s="132" customFormat="1" ht="21.95" customHeight="1">
      <c r="A40" s="831" t="s">
        <v>162</v>
      </c>
      <c r="B40" s="908">
        <v>10</v>
      </c>
      <c r="C40" s="417"/>
      <c r="D40" s="915">
        <v>161</v>
      </c>
      <c r="E40" s="377"/>
      <c r="F40" s="915">
        <v>-151</v>
      </c>
    </row>
    <row r="41" spans="1:6" s="132" customFormat="1" ht="21.95" customHeight="1">
      <c r="A41" s="831" t="s">
        <v>163</v>
      </c>
      <c r="B41" s="908">
        <v>-93</v>
      </c>
      <c r="C41" s="417"/>
      <c r="D41" s="915">
        <v>-106</v>
      </c>
      <c r="E41" s="377"/>
      <c r="F41" s="915">
        <v>13</v>
      </c>
    </row>
    <row r="42" spans="1:6" s="132" customFormat="1" ht="21.95" customHeight="1">
      <c r="A42" s="831" t="s">
        <v>206</v>
      </c>
      <c r="B42" s="908">
        <v>-31</v>
      </c>
      <c r="C42" s="417"/>
      <c r="D42" s="915">
        <v>-115</v>
      </c>
      <c r="E42" s="377"/>
      <c r="F42" s="915">
        <v>84</v>
      </c>
    </row>
    <row r="43" spans="1:6" s="132" customFormat="1" ht="21.95" customHeight="1">
      <c r="A43" s="831" t="s">
        <v>164</v>
      </c>
      <c r="B43" s="908">
        <v>-839</v>
      </c>
      <c r="C43" s="417"/>
      <c r="D43" s="915">
        <v>-795</v>
      </c>
      <c r="E43" s="377"/>
      <c r="F43" s="915">
        <v>-44</v>
      </c>
    </row>
    <row r="44" spans="1:6" s="132" customFormat="1" ht="21.95" customHeight="1">
      <c r="A44" s="813" t="s">
        <v>165</v>
      </c>
      <c r="B44" s="908">
        <v>-8</v>
      </c>
      <c r="C44" s="832"/>
      <c r="D44" s="915">
        <v>-28</v>
      </c>
      <c r="E44" s="833"/>
      <c r="F44" s="915">
        <v>20</v>
      </c>
    </row>
    <row r="45" spans="1:6" s="132" customFormat="1" ht="19.7" customHeight="1" thickBot="1">
      <c r="A45" s="156"/>
      <c r="B45" s="910">
        <v>507</v>
      </c>
      <c r="C45" s="834"/>
      <c r="D45" s="917">
        <v>-827</v>
      </c>
      <c r="E45" s="377"/>
      <c r="F45" s="917">
        <v>1334</v>
      </c>
    </row>
    <row r="46" spans="1:6" s="132" customFormat="1" ht="21.95" customHeight="1">
      <c r="A46" s="835" t="s">
        <v>243</v>
      </c>
      <c r="B46" s="907">
        <v>552</v>
      </c>
      <c r="C46" s="836"/>
      <c r="D46" s="913">
        <v>-111</v>
      </c>
      <c r="E46" s="914"/>
      <c r="F46" s="913">
        <v>663</v>
      </c>
    </row>
    <row r="47" spans="1:6" s="132" customFormat="1" ht="21.95" customHeight="1">
      <c r="A47" s="357" t="s">
        <v>192</v>
      </c>
      <c r="B47" s="911">
        <v>99</v>
      </c>
      <c r="C47" s="829"/>
      <c r="D47" s="914">
        <v>289</v>
      </c>
      <c r="E47" s="914"/>
      <c r="F47" s="915">
        <v>-190</v>
      </c>
    </row>
    <row r="48" spans="1:6" s="132" customFormat="1" ht="21.95" customHeight="1" thickBot="1">
      <c r="A48" s="837" t="s">
        <v>193</v>
      </c>
      <c r="B48" s="912">
        <v>651</v>
      </c>
      <c r="C48" s="838"/>
      <c r="D48" s="916">
        <v>178</v>
      </c>
      <c r="E48" s="914"/>
      <c r="F48" s="916">
        <v>473</v>
      </c>
    </row>
    <row r="49" spans="1:6" s="132" customFormat="1" ht="21.95" customHeight="1">
      <c r="A49" s="839" t="s">
        <v>246</v>
      </c>
      <c r="B49" s="908">
        <v>40</v>
      </c>
      <c r="C49" s="829"/>
      <c r="D49" s="815">
        <v>0</v>
      </c>
      <c r="E49" s="377"/>
      <c r="F49" s="809">
        <v>40</v>
      </c>
    </row>
    <row r="50" spans="1:6" s="132" customFormat="1" ht="21.95" customHeight="1">
      <c r="A50" s="357" t="s">
        <v>194</v>
      </c>
      <c r="B50" s="911">
        <v>50</v>
      </c>
      <c r="C50" s="829"/>
      <c r="D50" s="840">
        <v>0</v>
      </c>
      <c r="E50" s="841"/>
      <c r="F50" s="809">
        <v>50</v>
      </c>
    </row>
    <row r="51" spans="1:6" s="132" customFormat="1" ht="21.95" customHeight="1" thickBot="1">
      <c r="A51" s="356" t="s">
        <v>195</v>
      </c>
      <c r="B51" s="905">
        <v>90</v>
      </c>
      <c r="C51" s="842"/>
      <c r="D51" s="843">
        <v>0</v>
      </c>
      <c r="E51" s="377"/>
      <c r="F51" s="906">
        <v>90</v>
      </c>
    </row>
    <row r="52" spans="1:6" s="132" customFormat="1" ht="18" customHeight="1" thickTop="1">
      <c r="A52" s="128"/>
      <c r="B52" s="222"/>
      <c r="C52" s="222"/>
      <c r="D52" s="222"/>
      <c r="E52" s="222"/>
      <c r="F52" s="222"/>
    </row>
    <row r="53" spans="1:6" ht="12" customHeight="1">
      <c r="A53" s="73"/>
      <c r="B53" s="99"/>
      <c r="C53" s="99"/>
      <c r="D53" s="99"/>
      <c r="E53" s="99"/>
      <c r="F53" s="99"/>
    </row>
    <row r="54" spans="1:6" ht="15" customHeight="1">
      <c r="A54" s="73"/>
      <c r="B54" s="99"/>
      <c r="C54" s="99"/>
      <c r="D54" s="99"/>
      <c r="E54" s="99"/>
      <c r="F54" s="99"/>
    </row>
    <row r="55" spans="1:6" ht="15" customHeight="1">
      <c r="A55" s="108"/>
      <c r="B55" s="99"/>
      <c r="C55" s="99"/>
      <c r="D55" s="99"/>
      <c r="E55" s="99"/>
      <c r="F55" s="99"/>
    </row>
    <row r="56" spans="1:6" ht="15" customHeight="1">
      <c r="A56" s="73"/>
      <c r="B56" s="99"/>
      <c r="C56" s="99"/>
      <c r="D56" s="99"/>
      <c r="E56" s="99"/>
      <c r="F56" s="99"/>
    </row>
    <row r="57" spans="1:6" ht="15" customHeight="1">
      <c r="A57" s="73"/>
      <c r="B57" s="99"/>
      <c r="C57" s="99"/>
      <c r="D57" s="99"/>
      <c r="E57" s="99"/>
      <c r="F57" s="99"/>
    </row>
    <row r="58" spans="1:6" ht="29.25" customHeight="1">
      <c r="A58" s="108"/>
      <c r="B58" s="99"/>
      <c r="C58" s="99"/>
      <c r="D58" s="99"/>
      <c r="E58" s="99"/>
      <c r="F58" s="99"/>
    </row>
    <row r="59" spans="1:6" ht="15" customHeight="1">
      <c r="A59" s="73"/>
      <c r="B59" s="99"/>
      <c r="C59" s="99"/>
      <c r="D59" s="99"/>
      <c r="E59" s="99"/>
      <c r="F59" s="99"/>
    </row>
    <row r="60" spans="1:6" ht="15" customHeight="1">
      <c r="A60" s="73"/>
      <c r="B60" s="99"/>
      <c r="C60" s="99"/>
      <c r="D60" s="99"/>
      <c r="E60" s="99"/>
      <c r="F60" s="99"/>
    </row>
    <row r="61" spans="1:6" ht="15" customHeight="1">
      <c r="A61" s="73"/>
      <c r="B61" s="99"/>
      <c r="C61" s="99"/>
      <c r="D61" s="99"/>
      <c r="E61" s="99"/>
      <c r="F61" s="99"/>
    </row>
    <row r="62" spans="1:6" ht="15" customHeight="1">
      <c r="A62" s="73"/>
      <c r="B62" s="99"/>
      <c r="C62" s="99"/>
      <c r="D62" s="99"/>
      <c r="E62" s="99"/>
      <c r="F62" s="99"/>
    </row>
    <row r="63" spans="1:6" ht="12.75" customHeight="1">
      <c r="A63" s="73"/>
      <c r="B63" s="99"/>
      <c r="C63" s="99"/>
      <c r="D63" s="99"/>
      <c r="E63" s="99"/>
      <c r="F63" s="99"/>
    </row>
    <row r="64" spans="1:6" ht="12.75" customHeight="1">
      <c r="A64" s="73"/>
      <c r="B64" s="99"/>
      <c r="C64" s="99"/>
      <c r="D64" s="99"/>
      <c r="E64" s="99"/>
      <c r="F64" s="99"/>
    </row>
    <row r="65" spans="1:6" ht="12.75" customHeight="1">
      <c r="A65" s="73"/>
      <c r="B65" s="99"/>
      <c r="C65" s="99"/>
      <c r="D65" s="99"/>
      <c r="E65" s="99"/>
      <c r="F65" s="99"/>
    </row>
    <row r="66" spans="1:6" ht="12.75" customHeight="1">
      <c r="A66" s="73"/>
      <c r="B66" s="99"/>
      <c r="C66" s="99"/>
      <c r="D66" s="99"/>
      <c r="E66" s="99"/>
      <c r="F66" s="99"/>
    </row>
    <row r="67" spans="1:6" ht="12.75" customHeight="1">
      <c r="A67" s="73"/>
      <c r="B67" s="99"/>
      <c r="C67" s="99"/>
      <c r="D67" s="99"/>
      <c r="E67" s="99"/>
      <c r="F67" s="99"/>
    </row>
    <row r="68" spans="1:6" ht="12.75" customHeight="1">
      <c r="A68" s="73"/>
      <c r="B68" s="99"/>
      <c r="C68" s="99"/>
      <c r="D68" s="99"/>
      <c r="E68" s="99"/>
      <c r="F68" s="99"/>
    </row>
    <row r="69" spans="1:6" ht="12.75" customHeight="1">
      <c r="A69" s="73"/>
      <c r="B69" s="99"/>
      <c r="C69" s="99"/>
      <c r="D69" s="99"/>
      <c r="E69" s="99"/>
      <c r="F69" s="99"/>
    </row>
    <row r="70" spans="1:6" ht="12.75" customHeight="1">
      <c r="A70" s="73"/>
      <c r="B70" s="99"/>
      <c r="C70" s="99"/>
      <c r="D70" s="99"/>
      <c r="E70" s="99"/>
      <c r="F70" s="99"/>
    </row>
    <row r="71" spans="1:6" ht="12.75" customHeight="1">
      <c r="A71" s="73"/>
      <c r="B71" s="99"/>
      <c r="C71" s="99"/>
      <c r="D71" s="99"/>
      <c r="E71" s="99"/>
      <c r="F71" s="99"/>
    </row>
    <row r="72" spans="1:6" ht="12.75" customHeight="1">
      <c r="A72" s="73"/>
      <c r="B72" s="99"/>
      <c r="C72" s="99"/>
      <c r="D72" s="99"/>
      <c r="E72" s="99"/>
      <c r="F72" s="99"/>
    </row>
    <row r="73" spans="1:6" ht="12.75" customHeight="1">
      <c r="A73" s="73"/>
      <c r="B73" s="99"/>
      <c r="C73" s="99"/>
      <c r="D73" s="99"/>
      <c r="E73" s="99"/>
      <c r="F73" s="99"/>
    </row>
    <row r="74" spans="1:6" ht="12.75" customHeight="1">
      <c r="A74" s="73"/>
      <c r="B74" s="99"/>
      <c r="C74" s="99"/>
      <c r="D74" s="99"/>
      <c r="E74" s="99"/>
      <c r="F74" s="99"/>
    </row>
    <row r="75" spans="1:6" ht="12.75" customHeight="1">
      <c r="A75" s="73"/>
      <c r="B75" s="99"/>
      <c r="C75" s="99"/>
      <c r="D75" s="99"/>
      <c r="E75" s="99"/>
      <c r="F75" s="99"/>
    </row>
    <row r="76" spans="1:6" ht="12.75" customHeight="1">
      <c r="A76" s="73"/>
      <c r="B76" s="99"/>
      <c r="C76" s="99"/>
      <c r="D76" s="99"/>
      <c r="E76" s="99"/>
      <c r="F76" s="99"/>
    </row>
    <row r="77" spans="1:6" ht="12.75" customHeight="1">
      <c r="A77" s="73"/>
      <c r="B77" s="99"/>
      <c r="C77" s="99"/>
      <c r="D77" s="99"/>
      <c r="E77" s="99"/>
      <c r="F77" s="99"/>
    </row>
    <row r="78" spans="1:6" ht="12.75" customHeight="1">
      <c r="A78" s="73"/>
      <c r="B78" s="99"/>
      <c r="C78" s="99"/>
      <c r="D78" s="99"/>
      <c r="E78" s="99"/>
      <c r="F78" s="99"/>
    </row>
    <row r="79" spans="1:6" ht="12.75" customHeight="1">
      <c r="A79" s="73"/>
      <c r="B79" s="99"/>
      <c r="C79" s="99"/>
      <c r="D79" s="99"/>
      <c r="E79" s="99"/>
      <c r="F79" s="99"/>
    </row>
    <row r="80" spans="1:6" ht="12.75" customHeight="1">
      <c r="A80" s="73"/>
      <c r="B80" s="99"/>
      <c r="C80" s="99"/>
      <c r="D80" s="99"/>
      <c r="E80" s="99"/>
      <c r="F80" s="99"/>
    </row>
    <row r="81" spans="1:6" ht="12.75" customHeight="1">
      <c r="A81" s="73"/>
      <c r="B81" s="99"/>
      <c r="C81" s="99"/>
      <c r="D81" s="99"/>
      <c r="E81" s="99"/>
      <c r="F81" s="99"/>
    </row>
    <row r="82" spans="1:6" ht="12.75" customHeight="1">
      <c r="A82" s="73"/>
      <c r="B82" s="99"/>
      <c r="C82" s="99"/>
      <c r="D82" s="99"/>
      <c r="E82" s="99"/>
      <c r="F82" s="99"/>
    </row>
    <row r="83" spans="1:6" ht="12.75" customHeight="1">
      <c r="A83" s="73"/>
      <c r="B83" s="99"/>
      <c r="C83" s="99"/>
      <c r="D83" s="99"/>
      <c r="E83" s="99"/>
      <c r="F83" s="99"/>
    </row>
    <row r="84" spans="1:6" ht="12.75" customHeight="1">
      <c r="A84" s="73"/>
      <c r="B84" s="99"/>
      <c r="C84" s="99"/>
      <c r="D84" s="99"/>
      <c r="E84" s="99"/>
      <c r="F84" s="99"/>
    </row>
    <row r="85" spans="1:6" ht="12.75" customHeight="1">
      <c r="A85" s="73"/>
      <c r="B85" s="99"/>
      <c r="C85" s="99"/>
      <c r="D85" s="99"/>
      <c r="E85" s="99"/>
      <c r="F85" s="99"/>
    </row>
    <row r="86" spans="1:6" ht="12.75" customHeight="1">
      <c r="A86" s="73"/>
      <c r="B86" s="99"/>
      <c r="C86" s="99"/>
      <c r="D86" s="99"/>
      <c r="E86" s="99"/>
      <c r="F86" s="99"/>
    </row>
    <row r="87" spans="1:6" ht="12.75" customHeight="1">
      <c r="A87" s="73"/>
      <c r="B87" s="99"/>
      <c r="C87" s="99"/>
      <c r="D87" s="99"/>
      <c r="E87" s="99"/>
      <c r="F87" s="99"/>
    </row>
    <row r="88" spans="1:6" ht="12.75" customHeight="1">
      <c r="A88" s="73"/>
      <c r="B88" s="99"/>
      <c r="C88" s="99"/>
      <c r="D88" s="99"/>
      <c r="E88" s="99"/>
      <c r="F88" s="99"/>
    </row>
    <row r="89" spans="1:6" ht="12.75" customHeight="1">
      <c r="A89" s="73"/>
      <c r="B89" s="99"/>
      <c r="C89" s="99"/>
      <c r="D89" s="99"/>
      <c r="E89" s="99"/>
      <c r="F89" s="99"/>
    </row>
    <row r="90" spans="1:6" ht="12.75" customHeight="1">
      <c r="A90" s="73"/>
      <c r="B90" s="99"/>
      <c r="C90" s="99"/>
      <c r="D90" s="99"/>
      <c r="E90" s="99"/>
      <c r="F90" s="99"/>
    </row>
    <row r="91" spans="1:6" ht="12.75" customHeight="1">
      <c r="A91" s="73"/>
      <c r="B91" s="99"/>
      <c r="C91" s="99"/>
      <c r="D91" s="99"/>
      <c r="E91" s="99"/>
      <c r="F91" s="99"/>
    </row>
    <row r="92" spans="1:6" ht="12.75" customHeight="1">
      <c r="A92" s="73"/>
      <c r="B92" s="99"/>
      <c r="C92" s="99"/>
      <c r="D92" s="99"/>
      <c r="E92" s="99"/>
      <c r="F92" s="99"/>
    </row>
    <row r="93" spans="1:6" ht="12.75" customHeight="1">
      <c r="A93" s="73"/>
      <c r="B93" s="99"/>
      <c r="C93" s="99"/>
      <c r="D93" s="99"/>
      <c r="E93" s="99"/>
      <c r="F93" s="99"/>
    </row>
    <row r="94" spans="1:6" ht="12.75" customHeight="1">
      <c r="A94" s="73"/>
      <c r="B94" s="99"/>
      <c r="C94" s="99"/>
      <c r="D94" s="99"/>
      <c r="E94" s="99"/>
      <c r="F94" s="99"/>
    </row>
    <row r="95" spans="1:6" ht="12.75" customHeight="1">
      <c r="A95" s="73"/>
      <c r="B95" s="99"/>
      <c r="C95" s="99"/>
      <c r="D95" s="99"/>
      <c r="E95" s="99"/>
      <c r="F95" s="99"/>
    </row>
    <row r="96" spans="1:6" ht="12.75" customHeight="1">
      <c r="A96" s="73"/>
      <c r="B96" s="99"/>
      <c r="C96" s="99"/>
      <c r="D96" s="99"/>
      <c r="E96" s="99"/>
      <c r="F96" s="99"/>
    </row>
    <row r="97" spans="1:6" ht="12.75" customHeight="1">
      <c r="A97" s="73"/>
      <c r="B97" s="99"/>
      <c r="C97" s="99"/>
      <c r="D97" s="99"/>
      <c r="E97" s="99"/>
      <c r="F97" s="99"/>
    </row>
    <row r="98" spans="1:6" ht="12.75" customHeight="1">
      <c r="A98" s="73"/>
      <c r="B98" s="99"/>
      <c r="C98" s="99"/>
      <c r="D98" s="99"/>
      <c r="E98" s="99"/>
      <c r="F98" s="99"/>
    </row>
    <row r="99" spans="1:6" ht="12.75" customHeight="1">
      <c r="A99" s="73"/>
      <c r="B99" s="99"/>
      <c r="C99" s="99"/>
      <c r="D99" s="99"/>
      <c r="E99" s="99"/>
      <c r="F99" s="99"/>
    </row>
    <row r="100" spans="1:6" ht="12.75" customHeight="1">
      <c r="A100" s="73"/>
      <c r="B100" s="99"/>
      <c r="C100" s="99"/>
      <c r="D100" s="99"/>
      <c r="E100" s="99"/>
      <c r="F100" s="99"/>
    </row>
    <row r="101" spans="1:6" ht="12.75" customHeight="1">
      <c r="A101" s="73"/>
      <c r="B101" s="99"/>
      <c r="C101" s="99"/>
      <c r="D101" s="99"/>
      <c r="E101" s="99"/>
      <c r="F101" s="99"/>
    </row>
    <row r="102" spans="1:6" ht="12.75" customHeight="1">
      <c r="A102" s="73"/>
      <c r="B102" s="99"/>
      <c r="C102" s="99"/>
      <c r="D102" s="99"/>
      <c r="E102" s="99"/>
      <c r="F102" s="99"/>
    </row>
    <row r="103" spans="1:6" ht="12.75" customHeight="1">
      <c r="A103" s="73"/>
      <c r="B103" s="99"/>
      <c r="C103" s="99"/>
      <c r="D103" s="99"/>
      <c r="E103" s="99"/>
      <c r="F103" s="99"/>
    </row>
    <row r="104" spans="1:6" ht="12.75" customHeight="1">
      <c r="A104" s="73"/>
      <c r="B104" s="99"/>
      <c r="C104" s="99"/>
      <c r="D104" s="99"/>
      <c r="E104" s="99"/>
      <c r="F104" s="99"/>
    </row>
    <row r="105" spans="1:6" ht="12.75" customHeight="1">
      <c r="A105" s="73"/>
      <c r="B105" s="99"/>
      <c r="C105" s="99"/>
      <c r="D105" s="99"/>
      <c r="E105" s="99"/>
      <c r="F105" s="99"/>
    </row>
    <row r="106" spans="1:6" ht="12.75" customHeight="1">
      <c r="A106" s="73"/>
      <c r="B106" s="99"/>
      <c r="C106" s="99"/>
      <c r="D106" s="99"/>
      <c r="E106" s="99"/>
      <c r="F106" s="99"/>
    </row>
    <row r="107" spans="1:6" ht="12.75" customHeight="1">
      <c r="A107" s="73"/>
      <c r="B107" s="99"/>
      <c r="C107" s="99"/>
      <c r="D107" s="99"/>
      <c r="E107" s="99"/>
      <c r="F107" s="99"/>
    </row>
    <row r="108" spans="1:6" ht="12.75" customHeight="1">
      <c r="A108" s="73"/>
      <c r="B108" s="99"/>
      <c r="C108" s="99"/>
      <c r="D108" s="99"/>
      <c r="E108" s="99"/>
      <c r="F108" s="99"/>
    </row>
    <row r="109" spans="1:6" ht="12.75" customHeight="1">
      <c r="A109" s="73"/>
      <c r="B109" s="99"/>
      <c r="C109" s="99"/>
      <c r="D109" s="99"/>
      <c r="E109" s="99"/>
      <c r="F109" s="99"/>
    </row>
    <row r="110" spans="1:6" ht="12.75" customHeight="1">
      <c r="A110" s="73"/>
      <c r="B110" s="99"/>
      <c r="C110" s="99"/>
      <c r="D110" s="99"/>
      <c r="E110" s="99"/>
      <c r="F110" s="99"/>
    </row>
    <row r="111" spans="1:6" ht="12.75" customHeight="1">
      <c r="A111" s="73"/>
      <c r="B111" s="99"/>
      <c r="C111" s="99"/>
      <c r="D111" s="99"/>
      <c r="E111" s="99"/>
      <c r="F111" s="99"/>
    </row>
    <row r="112" spans="1:6" ht="12.75" customHeight="1">
      <c r="A112" s="73"/>
      <c r="B112" s="99"/>
      <c r="C112" s="99"/>
      <c r="D112" s="99"/>
      <c r="E112" s="99"/>
      <c r="F112" s="99"/>
    </row>
    <row r="113" spans="1:6" ht="12.75" customHeight="1">
      <c r="A113" s="73"/>
      <c r="B113" s="99"/>
      <c r="C113" s="99"/>
      <c r="D113" s="99"/>
      <c r="E113" s="99"/>
      <c r="F113" s="99"/>
    </row>
    <row r="114" spans="1:6" ht="12.75" customHeight="1">
      <c r="A114" s="73"/>
      <c r="B114" s="99"/>
      <c r="C114" s="99"/>
      <c r="D114" s="99"/>
      <c r="E114" s="99"/>
      <c r="F114" s="99"/>
    </row>
    <row r="115" spans="1:6" ht="12.75" customHeight="1">
      <c r="A115" s="73"/>
      <c r="B115" s="99"/>
      <c r="C115" s="99"/>
      <c r="D115" s="99"/>
      <c r="E115" s="99"/>
      <c r="F115" s="99"/>
    </row>
    <row r="116" spans="1:6" ht="12.75" customHeight="1">
      <c r="A116" s="73"/>
      <c r="B116" s="99"/>
      <c r="C116" s="99"/>
      <c r="D116" s="99"/>
      <c r="E116" s="99"/>
      <c r="F116" s="99"/>
    </row>
    <row r="117" spans="1:6" ht="12.75" customHeight="1">
      <c r="A117" s="73"/>
      <c r="B117" s="99"/>
      <c r="C117" s="99"/>
      <c r="D117" s="99"/>
      <c r="E117" s="99"/>
      <c r="F117" s="99"/>
    </row>
    <row r="118" spans="1:6" ht="12.75" customHeight="1">
      <c r="A118" s="73"/>
      <c r="B118" s="99"/>
      <c r="C118" s="99"/>
      <c r="D118" s="99"/>
      <c r="E118" s="99"/>
      <c r="F118" s="99"/>
    </row>
    <row r="119" spans="1:6" ht="12.75" customHeight="1">
      <c r="A119" s="73"/>
      <c r="B119" s="99"/>
      <c r="C119" s="99"/>
      <c r="D119" s="99"/>
      <c r="E119" s="99"/>
      <c r="F119" s="99"/>
    </row>
    <row r="120" spans="1:6" ht="12.75" customHeight="1">
      <c r="A120" s="73"/>
      <c r="B120" s="99"/>
      <c r="C120" s="99"/>
      <c r="D120" s="99"/>
      <c r="E120" s="99"/>
      <c r="F120" s="99"/>
    </row>
    <row r="121" spans="1:6" ht="12.75" customHeight="1">
      <c r="A121" s="73"/>
      <c r="B121" s="99"/>
      <c r="C121" s="99"/>
      <c r="D121" s="99"/>
      <c r="E121" s="99"/>
      <c r="F121" s="99"/>
    </row>
    <row r="122" spans="1:6" ht="12.75" customHeight="1">
      <c r="A122" s="73"/>
      <c r="B122" s="99"/>
      <c r="C122" s="99"/>
      <c r="D122" s="99"/>
      <c r="E122" s="99"/>
      <c r="F122" s="99"/>
    </row>
    <row r="123" spans="1:6" ht="12.75" customHeight="1">
      <c r="A123" s="73"/>
      <c r="B123" s="99"/>
      <c r="C123" s="99"/>
      <c r="D123" s="99"/>
      <c r="E123" s="99"/>
      <c r="F123" s="99"/>
    </row>
    <row r="124" spans="1:6" ht="12.75" customHeight="1">
      <c r="A124" s="73"/>
      <c r="B124" s="99"/>
      <c r="C124" s="99"/>
      <c r="D124" s="99"/>
      <c r="E124" s="99"/>
      <c r="F124" s="99"/>
    </row>
    <row r="125" spans="1:6" ht="12.75" customHeight="1">
      <c r="A125" s="73"/>
      <c r="B125" s="99"/>
      <c r="C125" s="99"/>
      <c r="D125" s="99"/>
      <c r="E125" s="99"/>
      <c r="F125" s="99"/>
    </row>
    <row r="126" spans="1:6" ht="12.75" customHeight="1">
      <c r="A126" s="73"/>
      <c r="B126" s="99"/>
      <c r="C126" s="99"/>
      <c r="D126" s="99"/>
      <c r="E126" s="99"/>
      <c r="F126" s="99"/>
    </row>
    <row r="127" spans="1:6" ht="12.75" customHeight="1">
      <c r="A127" s="73"/>
      <c r="B127" s="99"/>
      <c r="C127" s="99"/>
      <c r="D127" s="99"/>
      <c r="E127" s="99"/>
      <c r="F127" s="99"/>
    </row>
    <row r="128" spans="1:6" ht="12.75" customHeight="1">
      <c r="A128" s="73"/>
      <c r="B128" s="99"/>
      <c r="C128" s="99"/>
      <c r="D128" s="99"/>
      <c r="E128" s="99"/>
      <c r="F128" s="99"/>
    </row>
    <row r="129" spans="1:6" ht="12.75" customHeight="1">
      <c r="A129" s="73"/>
      <c r="B129" s="99"/>
      <c r="C129" s="99"/>
      <c r="D129" s="99"/>
      <c r="E129" s="99"/>
      <c r="F129" s="99"/>
    </row>
    <row r="130" spans="1:6" ht="12.75" customHeight="1">
      <c r="A130" s="73"/>
      <c r="B130" s="99"/>
      <c r="C130" s="99"/>
      <c r="D130" s="99"/>
      <c r="E130" s="99"/>
      <c r="F130" s="99"/>
    </row>
    <row r="131" spans="1:6" ht="12.75" customHeight="1">
      <c r="A131" s="73"/>
      <c r="B131" s="99"/>
      <c r="C131" s="99"/>
      <c r="D131" s="99"/>
      <c r="E131" s="99"/>
      <c r="F131" s="99"/>
    </row>
    <row r="132" spans="1:6" ht="12.75" customHeight="1">
      <c r="A132" s="73"/>
      <c r="B132" s="99"/>
      <c r="C132" s="99"/>
      <c r="D132" s="99"/>
      <c r="E132" s="99"/>
      <c r="F132" s="99"/>
    </row>
    <row r="133" spans="1:6" ht="12.75" customHeight="1">
      <c r="A133" s="73"/>
      <c r="B133" s="99"/>
      <c r="C133" s="99"/>
      <c r="D133" s="99"/>
      <c r="E133" s="99"/>
      <c r="F133" s="99"/>
    </row>
    <row r="134" spans="1:6" ht="12.75" customHeight="1">
      <c r="A134" s="73"/>
      <c r="B134" s="99"/>
      <c r="C134" s="99"/>
      <c r="D134" s="99"/>
      <c r="E134" s="99"/>
      <c r="F134" s="99"/>
    </row>
    <row r="135" spans="1:6" ht="12.75" customHeight="1">
      <c r="A135" s="73"/>
      <c r="B135" s="99"/>
      <c r="C135" s="99"/>
      <c r="D135" s="99"/>
      <c r="E135" s="99"/>
      <c r="F135" s="99"/>
    </row>
    <row r="136" spans="1:6" ht="12.75" customHeight="1">
      <c r="A136" s="73"/>
      <c r="B136" s="99"/>
      <c r="C136" s="99"/>
      <c r="D136" s="99"/>
      <c r="E136" s="99"/>
      <c r="F136" s="99"/>
    </row>
    <row r="137" spans="1:6" ht="12.75" customHeight="1">
      <c r="A137" s="73"/>
      <c r="B137" s="99"/>
      <c r="C137" s="99"/>
      <c r="D137" s="99"/>
      <c r="E137" s="99"/>
      <c r="F137" s="99"/>
    </row>
    <row r="138" spans="1:6" ht="12.75" customHeight="1">
      <c r="A138" s="73"/>
      <c r="B138" s="99"/>
      <c r="C138" s="99"/>
      <c r="D138" s="99"/>
      <c r="E138" s="99"/>
      <c r="F138" s="99"/>
    </row>
    <row r="139" spans="1:6" ht="12.75" customHeight="1">
      <c r="A139" s="73"/>
      <c r="B139" s="99"/>
      <c r="C139" s="99"/>
      <c r="D139" s="99"/>
      <c r="E139" s="99"/>
      <c r="F139" s="99"/>
    </row>
    <row r="140" spans="1:6" ht="12.75" customHeight="1">
      <c r="A140" s="73"/>
      <c r="B140" s="99"/>
      <c r="C140" s="99"/>
      <c r="D140" s="99"/>
      <c r="E140" s="99"/>
      <c r="F140" s="99"/>
    </row>
    <row r="141" spans="1:6" ht="12.75" customHeight="1">
      <c r="A141" s="73"/>
      <c r="B141" s="99"/>
      <c r="C141" s="99"/>
      <c r="D141" s="99"/>
      <c r="E141" s="99"/>
      <c r="F141" s="99"/>
    </row>
    <row r="142" spans="1:6" ht="12.75" customHeight="1">
      <c r="A142" s="73"/>
      <c r="B142" s="99"/>
      <c r="C142" s="99"/>
      <c r="D142" s="99"/>
      <c r="E142" s="99"/>
      <c r="F142" s="99"/>
    </row>
    <row r="143" spans="1:6" ht="12.75" customHeight="1">
      <c r="A143" s="73"/>
      <c r="B143" s="99"/>
      <c r="C143" s="99"/>
      <c r="D143" s="99"/>
      <c r="E143" s="99"/>
      <c r="F143" s="99"/>
    </row>
    <row r="144" spans="1:6" ht="12.75" customHeight="1">
      <c r="A144" s="73"/>
      <c r="B144" s="99"/>
      <c r="C144" s="99"/>
      <c r="D144" s="99"/>
      <c r="E144" s="99"/>
      <c r="F144" s="99"/>
    </row>
    <row r="145" spans="1:6" ht="12.75" customHeight="1">
      <c r="A145" s="73"/>
      <c r="B145" s="99"/>
      <c r="C145" s="99"/>
      <c r="D145" s="99"/>
      <c r="E145" s="99"/>
      <c r="F145" s="99"/>
    </row>
    <row r="146" spans="1:6" ht="12.75" customHeight="1">
      <c r="A146" s="73"/>
      <c r="B146" s="99"/>
      <c r="C146" s="99"/>
      <c r="D146" s="99"/>
      <c r="E146" s="99"/>
      <c r="F146" s="99"/>
    </row>
    <row r="147" spans="1:6" ht="12.75" customHeight="1">
      <c r="A147" s="73"/>
      <c r="B147" s="99"/>
      <c r="C147" s="99"/>
      <c r="D147" s="99"/>
      <c r="E147" s="99"/>
      <c r="F147" s="99"/>
    </row>
    <row r="148" spans="1:6" ht="12.75" customHeight="1">
      <c r="A148" s="73"/>
      <c r="B148" s="99"/>
      <c r="C148" s="99"/>
      <c r="D148" s="99"/>
      <c r="E148" s="99"/>
      <c r="F148" s="99"/>
    </row>
    <row r="149" spans="1:6" ht="12.75" customHeight="1">
      <c r="A149" s="73"/>
      <c r="B149" s="99"/>
      <c r="C149" s="99"/>
      <c r="D149" s="99"/>
      <c r="E149" s="99"/>
      <c r="F149" s="99"/>
    </row>
    <row r="150" spans="1:6" ht="12.75" customHeight="1">
      <c r="A150" s="73"/>
      <c r="B150" s="99"/>
      <c r="C150" s="99"/>
      <c r="D150" s="99"/>
      <c r="E150" s="99"/>
      <c r="F150" s="99"/>
    </row>
    <row r="151" spans="1:6" ht="12.75" customHeight="1">
      <c r="A151" s="73"/>
      <c r="B151" s="99"/>
      <c r="C151" s="99"/>
      <c r="D151" s="99"/>
      <c r="E151" s="99"/>
      <c r="F151" s="99"/>
    </row>
    <row r="152" spans="1:6" ht="12.75" customHeight="1">
      <c r="A152" s="73"/>
      <c r="B152" s="99"/>
      <c r="C152" s="99"/>
      <c r="D152" s="99"/>
      <c r="E152" s="99"/>
      <c r="F152" s="99"/>
    </row>
    <row r="153" spans="1:6" ht="12.75" customHeight="1">
      <c r="A153" s="73"/>
      <c r="B153" s="99"/>
      <c r="C153" s="99"/>
      <c r="D153" s="99"/>
      <c r="E153" s="99"/>
      <c r="F153" s="99"/>
    </row>
    <row r="154" spans="1:6" ht="12.75" customHeight="1">
      <c r="A154" s="73"/>
      <c r="B154" s="99"/>
      <c r="C154" s="99"/>
      <c r="D154" s="99"/>
      <c r="E154" s="99"/>
      <c r="F154" s="99"/>
    </row>
    <row r="155" spans="1:6" ht="12.75" customHeight="1">
      <c r="A155" s="73"/>
      <c r="B155" s="99"/>
      <c r="C155" s="99"/>
      <c r="D155" s="99"/>
      <c r="E155" s="99"/>
      <c r="F155" s="99"/>
    </row>
    <row r="156" spans="1:6" ht="12.75" customHeight="1">
      <c r="A156" s="73"/>
      <c r="B156" s="99"/>
      <c r="C156" s="99"/>
      <c r="D156" s="99"/>
      <c r="E156" s="99"/>
      <c r="F156" s="99"/>
    </row>
    <row r="157" spans="1:6" ht="12.75" customHeight="1">
      <c r="A157" s="73"/>
      <c r="B157" s="99"/>
      <c r="C157" s="99"/>
      <c r="D157" s="99"/>
      <c r="E157" s="99"/>
      <c r="F157" s="99"/>
    </row>
    <row r="158" spans="1:6" ht="12.75" customHeight="1">
      <c r="A158" s="73"/>
      <c r="B158" s="99"/>
      <c r="C158" s="99"/>
      <c r="D158" s="99"/>
      <c r="E158" s="99"/>
      <c r="F158" s="99"/>
    </row>
    <row r="159" spans="1:6" ht="12.75" customHeight="1">
      <c r="A159" s="73"/>
      <c r="B159" s="99"/>
      <c r="C159" s="99"/>
      <c r="D159" s="99"/>
      <c r="E159" s="99"/>
      <c r="F159" s="99"/>
    </row>
    <row r="160" spans="1:6" ht="12.75" customHeight="1">
      <c r="A160" s="73"/>
      <c r="B160" s="99"/>
      <c r="C160" s="99"/>
      <c r="D160" s="99"/>
      <c r="E160" s="99"/>
      <c r="F160" s="99"/>
    </row>
    <row r="161" spans="1:6" ht="12.75" customHeight="1">
      <c r="A161" s="73"/>
      <c r="B161" s="99"/>
      <c r="C161" s="99"/>
      <c r="D161" s="99"/>
      <c r="E161" s="99"/>
      <c r="F161" s="99"/>
    </row>
    <row r="162" spans="1:6" ht="12.75" customHeight="1">
      <c r="A162" s="73"/>
      <c r="B162" s="99"/>
      <c r="C162" s="99"/>
      <c r="D162" s="99"/>
      <c r="E162" s="99"/>
      <c r="F162" s="99"/>
    </row>
    <row r="163" spans="1:6" ht="12.75" customHeight="1">
      <c r="A163" s="73"/>
      <c r="B163" s="99"/>
      <c r="C163" s="99"/>
      <c r="D163" s="99"/>
      <c r="E163" s="99"/>
      <c r="F163" s="99"/>
    </row>
    <row r="164" spans="1:6" ht="12.75" customHeight="1"/>
  </sheetData>
  <printOptions horizontalCentered="1"/>
  <pageMargins left="0.51180993000874897" right="0.51180993000874897" top="0.51180993000874897" bottom="0.51180993000874897" header="0.51180993000874897" footer="0.51180993000874897"/>
  <pageSetup scale="47" firstPageNumber="2" orientation="landscape" useFirstPageNumber="1" r:id="rId1"/>
  <headerFooter scaleWithDoc="0">
    <oddFooter>&amp;R&amp;8BCE Information financière supplémentaire – Premier trimestre de 2023 Page 12</oddFooter>
  </headerFooter>
  <rowBreaks count="1" manualBreakCount="1">
    <brk id="52" max="16383" man="1"/>
  </rowBreaks>
  <customProperties>
    <customPr name="FPMExcelClientCellBasedFunctionStatus" r:id="rId2"/>
    <customPr name="FPMExcelClientRefreshTime"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59999389629810485"/>
    <pageSetUpPr fitToPage="1"/>
  </sheetPr>
  <dimension ref="A1:P163"/>
  <sheetViews>
    <sheetView showGridLines="0" view="pageBreakPreview" zoomScale="75" zoomScaleNormal="85" zoomScaleSheetLayoutView="75" zoomScalePageLayoutView="55" workbookViewId="0">
      <selection activeCell="A2" sqref="A2"/>
    </sheetView>
  </sheetViews>
  <sheetFormatPr defaultColWidth="9.140625" defaultRowHeight="16.5"/>
  <cols>
    <col min="1" max="1" width="137.85546875" style="68" customWidth="1"/>
    <col min="2" max="2" width="23.85546875" style="59" customWidth="1"/>
    <col min="3" max="3" width="2.140625" style="68" customWidth="1"/>
    <col min="4" max="4" width="23.85546875" style="68" customWidth="1"/>
    <col min="5" max="5" width="1.85546875" style="68" customWidth="1"/>
    <col min="6" max="9" width="23.85546875" style="68" customWidth="1"/>
    <col min="10" max="10" width="8.140625" style="68" customWidth="1"/>
    <col min="11" max="12" width="15" style="68" customWidth="1"/>
    <col min="13" max="13" width="18" style="68" customWidth="1"/>
    <col min="14" max="15" width="13" style="74" customWidth="1"/>
    <col min="16" max="16" width="9.140625" style="68" customWidth="1"/>
    <col min="17" max="17" width="18" style="68" customWidth="1"/>
    <col min="18" max="19" width="13" style="68" customWidth="1"/>
    <col min="20" max="42" width="9.140625" style="68" customWidth="1"/>
    <col min="43" max="16384" width="9.140625" style="68"/>
  </cols>
  <sheetData>
    <row r="1" spans="1:15" ht="12" customHeight="1">
      <c r="A1" s="73"/>
      <c r="B1" s="99"/>
      <c r="C1" s="73"/>
      <c r="D1" s="73"/>
      <c r="E1" s="73"/>
      <c r="F1" s="73"/>
      <c r="G1" s="73"/>
      <c r="H1" s="73"/>
      <c r="I1" s="73"/>
      <c r="J1" s="77"/>
      <c r="K1" s="73"/>
      <c r="L1" s="73"/>
    </row>
    <row r="2" spans="1:15" ht="24.75" customHeight="1">
      <c r="A2" s="133"/>
      <c r="B2" s="142"/>
      <c r="C2" s="133"/>
      <c r="D2" s="133"/>
      <c r="E2" s="133"/>
      <c r="F2" s="133"/>
      <c r="G2" s="133"/>
      <c r="H2" s="133"/>
      <c r="I2" s="203" t="s">
        <v>0</v>
      </c>
      <c r="J2" s="73"/>
      <c r="K2" s="73"/>
      <c r="L2" s="73"/>
    </row>
    <row r="3" spans="1:15" ht="25.5" customHeight="1">
      <c r="A3" s="133"/>
      <c r="B3" s="142"/>
      <c r="C3" s="133"/>
      <c r="D3" s="133"/>
      <c r="E3" s="133"/>
      <c r="F3" s="133"/>
      <c r="G3" s="133"/>
      <c r="H3" s="133"/>
      <c r="I3" s="203" t="s">
        <v>295</v>
      </c>
      <c r="J3" s="73"/>
      <c r="K3" s="73"/>
      <c r="L3" s="73"/>
    </row>
    <row r="4" spans="1:15" ht="21.75" customHeight="1">
      <c r="A4" s="73"/>
      <c r="B4" s="99"/>
      <c r="C4" s="73"/>
      <c r="D4" s="73"/>
      <c r="E4" s="73"/>
      <c r="F4" s="73"/>
      <c r="G4" s="73"/>
      <c r="H4" s="73"/>
      <c r="I4" s="73"/>
      <c r="J4" s="85"/>
      <c r="K4" s="73"/>
      <c r="L4" s="73"/>
    </row>
    <row r="5" spans="1:15" s="132" customFormat="1" ht="48.75" customHeight="1" thickBot="1">
      <c r="A5" s="844" t="s">
        <v>71</v>
      </c>
      <c r="B5" s="845" t="s">
        <v>228</v>
      </c>
      <c r="C5" s="846"/>
      <c r="D5" s="847" t="s">
        <v>220</v>
      </c>
      <c r="E5" s="156"/>
      <c r="F5" s="847" t="s">
        <v>216</v>
      </c>
      <c r="G5" s="848" t="s">
        <v>212</v>
      </c>
      <c r="H5" s="847" t="s">
        <v>208</v>
      </c>
      <c r="I5" s="847" t="s">
        <v>209</v>
      </c>
      <c r="J5" s="226"/>
      <c r="K5" s="128"/>
      <c r="L5" s="128"/>
      <c r="N5" s="227"/>
      <c r="O5" s="227"/>
    </row>
    <row r="6" spans="1:15" s="132" customFormat="1" ht="8.4499999999999993" customHeight="1">
      <c r="A6" s="556"/>
      <c r="B6" s="556"/>
      <c r="C6" s="556"/>
      <c r="D6" s="156"/>
      <c r="E6" s="156"/>
      <c r="F6" s="156"/>
      <c r="G6" s="156"/>
      <c r="H6" s="156"/>
      <c r="I6" s="156"/>
      <c r="J6" s="128"/>
      <c r="K6" s="128"/>
      <c r="L6" s="128"/>
      <c r="N6" s="227"/>
      <c r="O6" s="227"/>
    </row>
    <row r="7" spans="1:15" s="132" customFormat="1" ht="21.95" customHeight="1">
      <c r="A7" s="849" t="s">
        <v>47</v>
      </c>
      <c r="B7" s="850">
        <v>788</v>
      </c>
      <c r="C7" s="360"/>
      <c r="D7" s="851">
        <v>2926</v>
      </c>
      <c r="E7" s="360"/>
      <c r="F7" s="851">
        <v>567</v>
      </c>
      <c r="G7" s="851">
        <v>771</v>
      </c>
      <c r="H7" s="851">
        <v>654</v>
      </c>
      <c r="I7" s="851">
        <v>934</v>
      </c>
      <c r="J7" s="228"/>
      <c r="K7" s="229"/>
      <c r="L7" s="229"/>
      <c r="N7" s="227"/>
      <c r="O7" s="227"/>
    </row>
    <row r="8" spans="1:15" s="132" customFormat="1" ht="44.1" customHeight="1">
      <c r="A8" s="849" t="s">
        <v>276</v>
      </c>
      <c r="B8" s="850"/>
      <c r="C8" s="852"/>
      <c r="D8" s="851"/>
      <c r="E8" s="852"/>
      <c r="F8" s="851"/>
      <c r="G8" s="851"/>
      <c r="H8" s="851"/>
      <c r="I8" s="851"/>
      <c r="J8" s="230"/>
      <c r="K8" s="128"/>
      <c r="L8" s="128"/>
      <c r="N8" s="227"/>
      <c r="O8" s="227"/>
    </row>
    <row r="9" spans="1:15" s="132" customFormat="1" ht="21.95" customHeight="1">
      <c r="A9" s="818" t="s">
        <v>42</v>
      </c>
      <c r="B9" s="850">
        <v>49</v>
      </c>
      <c r="C9" s="360"/>
      <c r="D9" s="851">
        <v>94</v>
      </c>
      <c r="E9" s="360"/>
      <c r="F9" s="851">
        <v>19</v>
      </c>
      <c r="G9" s="851">
        <v>22</v>
      </c>
      <c r="H9" s="851">
        <v>40</v>
      </c>
      <c r="I9" s="851">
        <v>13</v>
      </c>
      <c r="J9" s="228"/>
      <c r="K9" s="229"/>
      <c r="L9" s="229"/>
      <c r="N9" s="227"/>
      <c r="O9" s="227"/>
    </row>
    <row r="10" spans="1:15" s="132" customFormat="1" ht="21.95" customHeight="1">
      <c r="A10" s="818" t="s">
        <v>149</v>
      </c>
      <c r="B10" s="850">
        <v>1201</v>
      </c>
      <c r="C10" s="360"/>
      <c r="D10" s="851">
        <v>4723</v>
      </c>
      <c r="E10" s="360"/>
      <c r="F10" s="851">
        <v>1192</v>
      </c>
      <c r="G10" s="851">
        <v>1181</v>
      </c>
      <c r="H10" s="851">
        <v>1199</v>
      </c>
      <c r="I10" s="851">
        <v>1151</v>
      </c>
      <c r="J10" s="230"/>
      <c r="K10" s="229"/>
      <c r="L10" s="229"/>
      <c r="N10" s="227"/>
      <c r="O10" s="227"/>
    </row>
    <row r="11" spans="1:15" s="132" customFormat="1" ht="21.95" customHeight="1">
      <c r="A11" s="818" t="s">
        <v>166</v>
      </c>
      <c r="B11" s="850">
        <v>31</v>
      </c>
      <c r="C11" s="360"/>
      <c r="D11" s="851">
        <v>198</v>
      </c>
      <c r="E11" s="360"/>
      <c r="F11" s="851">
        <v>47</v>
      </c>
      <c r="G11" s="851">
        <v>48</v>
      </c>
      <c r="H11" s="851">
        <v>52</v>
      </c>
      <c r="I11" s="851">
        <v>51</v>
      </c>
      <c r="J11" s="228"/>
      <c r="K11" s="229"/>
      <c r="L11" s="229"/>
      <c r="N11" s="227"/>
      <c r="O11" s="227"/>
    </row>
    <row r="12" spans="1:15" s="132" customFormat="1" ht="21.95" customHeight="1">
      <c r="A12" s="818" t="s">
        <v>151</v>
      </c>
      <c r="B12" s="850">
        <v>330</v>
      </c>
      <c r="C12" s="360"/>
      <c r="D12" s="851">
        <v>1124</v>
      </c>
      <c r="E12" s="360"/>
      <c r="F12" s="851">
        <v>319</v>
      </c>
      <c r="G12" s="851">
        <v>282</v>
      </c>
      <c r="H12" s="851">
        <v>265</v>
      </c>
      <c r="I12" s="851">
        <v>258</v>
      </c>
      <c r="J12" s="230"/>
      <c r="K12" s="229"/>
      <c r="L12" s="229"/>
      <c r="N12" s="227"/>
      <c r="O12" s="227"/>
    </row>
    <row r="13" spans="1:15" s="132" customFormat="1" ht="21.95" customHeight="1">
      <c r="A13" s="818" t="s">
        <v>45</v>
      </c>
      <c r="B13" s="850">
        <v>34</v>
      </c>
      <c r="C13" s="360"/>
      <c r="D13" s="851">
        <v>279</v>
      </c>
      <c r="E13" s="360"/>
      <c r="F13" s="851">
        <v>150</v>
      </c>
      <c r="G13" s="851">
        <v>21</v>
      </c>
      <c r="H13" s="851">
        <v>106</v>
      </c>
      <c r="I13" s="851">
        <v>2</v>
      </c>
      <c r="J13" s="230"/>
      <c r="K13" s="229"/>
      <c r="L13" s="229"/>
      <c r="N13" s="227"/>
      <c r="O13" s="227"/>
    </row>
    <row r="14" spans="1:15" s="132" customFormat="1" ht="21.95" customHeight="1">
      <c r="A14" s="818" t="s">
        <v>207</v>
      </c>
      <c r="B14" s="855">
        <v>0</v>
      </c>
      <c r="C14" s="360"/>
      <c r="D14" s="851">
        <v>-24</v>
      </c>
      <c r="E14" s="360"/>
      <c r="F14" s="851">
        <v>29</v>
      </c>
      <c r="G14" s="854">
        <v>0</v>
      </c>
      <c r="H14" s="851">
        <v>-16</v>
      </c>
      <c r="I14" s="851">
        <v>-37</v>
      </c>
      <c r="J14" s="230"/>
      <c r="K14" s="229"/>
      <c r="L14" s="229"/>
      <c r="N14" s="227"/>
      <c r="O14" s="227"/>
    </row>
    <row r="15" spans="1:15" s="132" customFormat="1" ht="21.95" customHeight="1">
      <c r="A15" s="818" t="s">
        <v>46</v>
      </c>
      <c r="B15" s="850">
        <v>270</v>
      </c>
      <c r="C15" s="360"/>
      <c r="D15" s="851">
        <v>967</v>
      </c>
      <c r="E15" s="360"/>
      <c r="F15" s="851">
        <v>222</v>
      </c>
      <c r="G15" s="851">
        <v>178</v>
      </c>
      <c r="H15" s="851">
        <v>232</v>
      </c>
      <c r="I15" s="851">
        <v>335</v>
      </c>
      <c r="J15" s="230"/>
      <c r="K15" s="229"/>
      <c r="L15" s="229"/>
      <c r="N15" s="227"/>
      <c r="O15" s="227"/>
    </row>
    <row r="16" spans="1:15" s="132" customFormat="1" ht="21.95" customHeight="1">
      <c r="A16" s="818" t="s">
        <v>152</v>
      </c>
      <c r="B16" s="850">
        <v>-15</v>
      </c>
      <c r="C16" s="360"/>
      <c r="D16" s="851">
        <v>-140</v>
      </c>
      <c r="E16" s="360"/>
      <c r="F16" s="851">
        <v>-12</v>
      </c>
      <c r="G16" s="851">
        <v>-14</v>
      </c>
      <c r="H16" s="851">
        <v>-35</v>
      </c>
      <c r="I16" s="851">
        <v>-79</v>
      </c>
      <c r="J16" s="230"/>
      <c r="K16" s="229"/>
      <c r="L16" s="229"/>
      <c r="N16" s="227"/>
      <c r="O16" s="227"/>
    </row>
    <row r="17" spans="1:16" s="132" customFormat="1" ht="21.95" customHeight="1">
      <c r="A17" s="818" t="s">
        <v>153</v>
      </c>
      <c r="B17" s="850">
        <v>-15</v>
      </c>
      <c r="C17" s="360"/>
      <c r="D17" s="851">
        <v>-64</v>
      </c>
      <c r="E17" s="360"/>
      <c r="F17" s="851">
        <v>-17</v>
      </c>
      <c r="G17" s="851">
        <v>-17</v>
      </c>
      <c r="H17" s="851">
        <v>-15</v>
      </c>
      <c r="I17" s="851">
        <v>-15</v>
      </c>
      <c r="J17" s="230"/>
      <c r="K17" s="229"/>
      <c r="L17" s="229"/>
      <c r="N17" s="227"/>
      <c r="O17" s="227"/>
    </row>
    <row r="18" spans="1:16" s="132" customFormat="1" ht="21.95" customHeight="1">
      <c r="A18" s="818" t="s">
        <v>154</v>
      </c>
      <c r="B18" s="850">
        <v>-25</v>
      </c>
      <c r="C18" s="360"/>
      <c r="D18" s="851">
        <v>-129</v>
      </c>
      <c r="E18" s="360"/>
      <c r="F18" s="851">
        <v>-27</v>
      </c>
      <c r="G18" s="851">
        <v>-44</v>
      </c>
      <c r="H18" s="851">
        <v>-30</v>
      </c>
      <c r="I18" s="851">
        <v>-28</v>
      </c>
      <c r="J18" s="230"/>
      <c r="K18" s="229"/>
      <c r="L18" s="229"/>
      <c r="N18" s="227"/>
      <c r="O18" s="227"/>
    </row>
    <row r="19" spans="1:16" s="132" customFormat="1" ht="21.95" customHeight="1">
      <c r="A19" s="818" t="s">
        <v>155</v>
      </c>
      <c r="B19" s="850">
        <v>-439</v>
      </c>
      <c r="C19" s="360"/>
      <c r="D19" s="851">
        <v>-1197</v>
      </c>
      <c r="E19" s="360"/>
      <c r="F19" s="851">
        <v>-243</v>
      </c>
      <c r="G19" s="851">
        <v>-385</v>
      </c>
      <c r="H19" s="851">
        <v>-196</v>
      </c>
      <c r="I19" s="851">
        <v>-373</v>
      </c>
      <c r="J19" s="230"/>
      <c r="K19" s="229"/>
      <c r="L19" s="229"/>
      <c r="N19" s="227"/>
      <c r="O19" s="227"/>
      <c r="P19" s="231"/>
    </row>
    <row r="20" spans="1:16" s="132" customFormat="1" ht="21.95" customHeight="1">
      <c r="A20" s="818" t="s">
        <v>156</v>
      </c>
      <c r="B20" s="850">
        <v>-164</v>
      </c>
      <c r="C20" s="360"/>
      <c r="D20" s="851">
        <v>-749</v>
      </c>
      <c r="E20" s="360"/>
      <c r="F20" s="851">
        <v>-340</v>
      </c>
      <c r="G20" s="851">
        <v>-150</v>
      </c>
      <c r="H20" s="851">
        <v>-143</v>
      </c>
      <c r="I20" s="851">
        <v>-116</v>
      </c>
      <c r="J20" s="338"/>
      <c r="K20" s="229"/>
      <c r="L20" s="229"/>
      <c r="N20" s="227"/>
      <c r="O20" s="227"/>
    </row>
    <row r="21" spans="1:16" s="132" customFormat="1" ht="21.95" customHeight="1">
      <c r="A21" s="818" t="s">
        <v>104</v>
      </c>
      <c r="B21" s="855">
        <v>0</v>
      </c>
      <c r="C21" s="360"/>
      <c r="D21" s="851">
        <v>-10</v>
      </c>
      <c r="E21" s="360"/>
      <c r="F21" s="851">
        <v>-3</v>
      </c>
      <c r="G21" s="851">
        <v>-1</v>
      </c>
      <c r="H21" s="851">
        <v>-3</v>
      </c>
      <c r="I21" s="851">
        <v>-3</v>
      </c>
      <c r="J21" s="230"/>
      <c r="K21" s="229"/>
      <c r="L21" s="229"/>
      <c r="N21" s="227"/>
      <c r="O21" s="227"/>
    </row>
    <row r="22" spans="1:16" s="132" customFormat="1" ht="21.95" customHeight="1">
      <c r="A22" s="818" t="s">
        <v>173</v>
      </c>
      <c r="B22" s="850">
        <v>45</v>
      </c>
      <c r="C22" s="360"/>
      <c r="D22" s="851">
        <v>-59</v>
      </c>
      <c r="E22" s="360"/>
      <c r="F22" s="851">
        <v>-94</v>
      </c>
      <c r="G22" s="851">
        <v>-20</v>
      </c>
      <c r="H22" s="851">
        <v>23</v>
      </c>
      <c r="I22" s="851">
        <v>32</v>
      </c>
      <c r="J22" s="230"/>
      <c r="K22" s="229"/>
      <c r="L22" s="229"/>
      <c r="N22" s="227"/>
      <c r="O22" s="227"/>
    </row>
    <row r="23" spans="1:16" s="132" customFormat="1" ht="21.95" customHeight="1">
      <c r="A23" s="818" t="s">
        <v>177</v>
      </c>
      <c r="B23" s="850">
        <v>41</v>
      </c>
      <c r="C23" s="360"/>
      <c r="D23" s="851">
        <v>22</v>
      </c>
      <c r="E23" s="851"/>
      <c r="F23" s="851">
        <v>-99</v>
      </c>
      <c r="G23" s="851">
        <v>-6</v>
      </c>
      <c r="H23" s="851">
        <v>68</v>
      </c>
      <c r="I23" s="851">
        <v>59</v>
      </c>
      <c r="J23" s="230"/>
      <c r="K23" s="229"/>
      <c r="L23" s="229"/>
      <c r="N23" s="227"/>
      <c r="O23" s="227"/>
    </row>
    <row r="24" spans="1:16" s="132" customFormat="1" ht="21.95" customHeight="1" thickBot="1">
      <c r="A24" s="818" t="s">
        <v>157</v>
      </c>
      <c r="B24" s="850">
        <v>-884</v>
      </c>
      <c r="C24" s="360"/>
      <c r="D24" s="851">
        <v>404</v>
      </c>
      <c r="E24" s="360"/>
      <c r="F24" s="851">
        <v>346</v>
      </c>
      <c r="G24" s="851">
        <v>130</v>
      </c>
      <c r="H24" s="851">
        <v>396</v>
      </c>
      <c r="I24" s="851">
        <v>-468</v>
      </c>
      <c r="J24" s="230"/>
      <c r="K24" s="229"/>
      <c r="L24" s="229"/>
      <c r="N24" s="227"/>
      <c r="O24" s="227"/>
    </row>
    <row r="25" spans="1:16" s="132" customFormat="1" ht="21.95" customHeight="1">
      <c r="A25" s="819" t="s">
        <v>102</v>
      </c>
      <c r="B25" s="903">
        <v>1247</v>
      </c>
      <c r="C25" s="858"/>
      <c r="D25" s="904">
        <v>8365</v>
      </c>
      <c r="E25" s="359"/>
      <c r="F25" s="904">
        <v>2056</v>
      </c>
      <c r="G25" s="904">
        <v>1996</v>
      </c>
      <c r="H25" s="904">
        <v>2597</v>
      </c>
      <c r="I25" s="904">
        <v>1716</v>
      </c>
      <c r="J25" s="230"/>
      <c r="K25" s="229"/>
      <c r="L25" s="229"/>
      <c r="N25" s="227"/>
      <c r="O25" s="227"/>
    </row>
    <row r="26" spans="1:16" s="132" customFormat="1" ht="21.95" customHeight="1">
      <c r="A26" s="818" t="s">
        <v>78</v>
      </c>
      <c r="B26" s="850">
        <v>-1086</v>
      </c>
      <c r="C26" s="360"/>
      <c r="D26" s="851">
        <v>-5133</v>
      </c>
      <c r="E26" s="360"/>
      <c r="F26" s="851">
        <v>-1638</v>
      </c>
      <c r="G26" s="851">
        <v>-1317</v>
      </c>
      <c r="H26" s="851">
        <v>-1219</v>
      </c>
      <c r="I26" s="851">
        <v>-959</v>
      </c>
      <c r="J26" s="230"/>
      <c r="K26" s="229"/>
      <c r="L26" s="229"/>
      <c r="N26" s="227"/>
      <c r="O26" s="227"/>
    </row>
    <row r="27" spans="1:16" s="132" customFormat="1" ht="21.95" customHeight="1">
      <c r="A27" s="818" t="s">
        <v>103</v>
      </c>
      <c r="B27" s="850">
        <v>-55</v>
      </c>
      <c r="C27" s="360"/>
      <c r="D27" s="851">
        <v>-136</v>
      </c>
      <c r="E27" s="360"/>
      <c r="F27" s="851">
        <v>-42</v>
      </c>
      <c r="G27" s="851">
        <v>-27</v>
      </c>
      <c r="H27" s="851">
        <v>-34</v>
      </c>
      <c r="I27" s="851">
        <v>-33</v>
      </c>
      <c r="J27" s="230"/>
      <c r="K27" s="229"/>
      <c r="L27" s="229"/>
      <c r="N27" s="227"/>
      <c r="O27" s="227"/>
    </row>
    <row r="28" spans="1:16" s="132" customFormat="1" ht="44.1" customHeight="1">
      <c r="A28" s="825" t="s">
        <v>277</v>
      </c>
      <c r="B28" s="850">
        <v>-21</v>
      </c>
      <c r="C28" s="360"/>
      <c r="D28" s="851">
        <v>-39</v>
      </c>
      <c r="E28" s="360"/>
      <c r="F28" s="851">
        <v>-3</v>
      </c>
      <c r="G28" s="851">
        <v>-11</v>
      </c>
      <c r="H28" s="851">
        <v>-14</v>
      </c>
      <c r="I28" s="851">
        <v>-11</v>
      </c>
      <c r="J28" s="230"/>
      <c r="K28" s="229"/>
      <c r="L28" s="229"/>
      <c r="N28" s="227"/>
      <c r="O28" s="227"/>
    </row>
    <row r="29" spans="1:16" s="132" customFormat="1" ht="21.95" customHeight="1" thickBot="1">
      <c r="A29" s="818" t="s">
        <v>104</v>
      </c>
      <c r="B29" s="855">
        <v>0</v>
      </c>
      <c r="C29" s="360"/>
      <c r="D29" s="851">
        <v>10</v>
      </c>
      <c r="E29" s="360"/>
      <c r="F29" s="851">
        <v>3</v>
      </c>
      <c r="G29" s="851">
        <v>1</v>
      </c>
      <c r="H29" s="851">
        <v>3</v>
      </c>
      <c r="I29" s="851">
        <v>3</v>
      </c>
      <c r="J29" s="230"/>
      <c r="K29" s="229"/>
      <c r="L29" s="229"/>
      <c r="N29" s="227"/>
      <c r="O29" s="227"/>
    </row>
    <row r="30" spans="1:16" s="132" customFormat="1" ht="21.95" customHeight="1">
      <c r="A30" s="819" t="s">
        <v>167</v>
      </c>
      <c r="B30" s="903">
        <v>85</v>
      </c>
      <c r="C30" s="858"/>
      <c r="D30" s="904">
        <v>3067</v>
      </c>
      <c r="E30" s="359"/>
      <c r="F30" s="904">
        <v>376</v>
      </c>
      <c r="G30" s="904">
        <v>642</v>
      </c>
      <c r="H30" s="904">
        <v>1333</v>
      </c>
      <c r="I30" s="904">
        <v>716</v>
      </c>
      <c r="J30" s="230"/>
      <c r="K30" s="229"/>
      <c r="L30" s="229"/>
      <c r="N30" s="227"/>
      <c r="O30" s="227"/>
    </row>
    <row r="31" spans="1:16" s="132" customFormat="1" ht="21.95" customHeight="1">
      <c r="A31" s="818" t="s">
        <v>158</v>
      </c>
      <c r="B31" s="850">
        <v>-25</v>
      </c>
      <c r="C31" s="360"/>
      <c r="D31" s="851">
        <v>-429</v>
      </c>
      <c r="E31" s="360"/>
      <c r="F31" s="851">
        <v>-287</v>
      </c>
      <c r="G31" s="851">
        <v>-3</v>
      </c>
      <c r="H31" s="854">
        <v>0</v>
      </c>
      <c r="I31" s="851">
        <v>-139</v>
      </c>
      <c r="J31" s="230"/>
      <c r="K31" s="229"/>
      <c r="L31" s="229"/>
      <c r="N31" s="227"/>
      <c r="O31" s="227"/>
    </row>
    <row r="32" spans="1:16" s="132" customFormat="1" ht="21.95" customHeight="1">
      <c r="A32" s="818" t="s">
        <v>205</v>
      </c>
      <c r="B32" s="855">
        <v>0</v>
      </c>
      <c r="C32" s="360"/>
      <c r="D32" s="851">
        <v>52</v>
      </c>
      <c r="E32" s="360"/>
      <c r="F32" s="851">
        <v>-1</v>
      </c>
      <c r="G32" s="851">
        <v>-1</v>
      </c>
      <c r="H32" s="851">
        <v>2</v>
      </c>
      <c r="I32" s="851">
        <v>52</v>
      </c>
      <c r="J32" s="230"/>
      <c r="K32" s="229"/>
      <c r="L32" s="229"/>
      <c r="N32" s="227"/>
      <c r="O32" s="227"/>
    </row>
    <row r="33" spans="1:15" s="132" customFormat="1" ht="21.95" customHeight="1">
      <c r="A33" s="818" t="s">
        <v>104</v>
      </c>
      <c r="B33" s="855">
        <v>0</v>
      </c>
      <c r="C33" s="360"/>
      <c r="D33" s="851">
        <v>-10</v>
      </c>
      <c r="E33" s="360"/>
      <c r="F33" s="851">
        <v>-3</v>
      </c>
      <c r="G33" s="851">
        <v>-1</v>
      </c>
      <c r="H33" s="851">
        <v>-3</v>
      </c>
      <c r="I33" s="851">
        <v>-3</v>
      </c>
      <c r="J33" s="230"/>
      <c r="K33" s="229"/>
      <c r="L33" s="229"/>
      <c r="N33" s="227"/>
      <c r="O33" s="227"/>
    </row>
    <row r="34" spans="1:15" s="132" customFormat="1" ht="21.95" customHeight="1">
      <c r="A34" s="818" t="s">
        <v>159</v>
      </c>
      <c r="B34" s="853">
        <v>20</v>
      </c>
      <c r="C34" s="360"/>
      <c r="D34" s="851">
        <v>-7</v>
      </c>
      <c r="E34" s="360"/>
      <c r="F34" s="851">
        <v>-13</v>
      </c>
      <c r="G34" s="851">
        <v>-11</v>
      </c>
      <c r="H34" s="851">
        <v>27</v>
      </c>
      <c r="I34" s="851">
        <v>-10</v>
      </c>
      <c r="J34" s="230"/>
      <c r="K34" s="229"/>
      <c r="L34" s="229"/>
      <c r="N34" s="227"/>
      <c r="O34" s="227"/>
    </row>
    <row r="35" spans="1:15" s="132" customFormat="1" ht="21.95" customHeight="1">
      <c r="A35" s="818" t="s">
        <v>214</v>
      </c>
      <c r="B35" s="853">
        <v>-83</v>
      </c>
      <c r="C35" s="360"/>
      <c r="D35" s="851">
        <v>111</v>
      </c>
      <c r="E35" s="360"/>
      <c r="F35" s="851">
        <v>-511</v>
      </c>
      <c r="G35" s="851">
        <v>-34</v>
      </c>
      <c r="H35" s="851">
        <v>187</v>
      </c>
      <c r="I35" s="851">
        <v>469</v>
      </c>
      <c r="J35" s="230"/>
      <c r="K35" s="229"/>
      <c r="L35" s="229"/>
      <c r="N35" s="227"/>
      <c r="O35" s="227"/>
    </row>
    <row r="36" spans="1:15" s="132" customFormat="1" ht="21.95" customHeight="1">
      <c r="A36" s="818" t="s">
        <v>244</v>
      </c>
      <c r="B36" s="853">
        <v>500</v>
      </c>
      <c r="C36" s="360"/>
      <c r="D36" s="851">
        <v>700</v>
      </c>
      <c r="E36" s="360"/>
      <c r="F36" s="854">
        <v>0</v>
      </c>
      <c r="G36" s="851">
        <v>700</v>
      </c>
      <c r="H36" s="854">
        <v>0</v>
      </c>
      <c r="I36" s="854">
        <v>0</v>
      </c>
      <c r="J36" s="230"/>
      <c r="K36" s="229"/>
      <c r="L36" s="229"/>
      <c r="N36" s="227"/>
      <c r="O36" s="227"/>
    </row>
    <row r="37" spans="1:15" s="132" customFormat="1" ht="21.95" customHeight="1">
      <c r="A37" s="818" t="s">
        <v>160</v>
      </c>
      <c r="B37" s="853">
        <v>1504</v>
      </c>
      <c r="C37" s="360"/>
      <c r="D37" s="859">
        <v>1951</v>
      </c>
      <c r="E37" s="360"/>
      <c r="F37" s="851">
        <v>1006</v>
      </c>
      <c r="G37" s="854">
        <v>0</v>
      </c>
      <c r="H37" s="854">
        <v>0</v>
      </c>
      <c r="I37" s="851">
        <v>945</v>
      </c>
      <c r="J37" s="230"/>
      <c r="K37" s="229"/>
      <c r="L37" s="229"/>
      <c r="N37" s="227"/>
      <c r="O37" s="227"/>
    </row>
    <row r="38" spans="1:15" s="132" customFormat="1" ht="21.95" customHeight="1">
      <c r="A38" s="818" t="s">
        <v>161</v>
      </c>
      <c r="B38" s="853">
        <v>-299</v>
      </c>
      <c r="C38" s="360"/>
      <c r="D38" s="851">
        <v>-2023</v>
      </c>
      <c r="E38" s="360"/>
      <c r="F38" s="851">
        <v>-250</v>
      </c>
      <c r="G38" s="851">
        <v>-270</v>
      </c>
      <c r="H38" s="851">
        <v>-245</v>
      </c>
      <c r="I38" s="851">
        <v>-1258</v>
      </c>
      <c r="J38" s="230"/>
      <c r="K38" s="229"/>
      <c r="L38" s="229"/>
      <c r="N38" s="227"/>
      <c r="O38" s="227"/>
    </row>
    <row r="39" spans="1:15" s="132" customFormat="1" ht="21.95" customHeight="1">
      <c r="A39" s="818" t="s">
        <v>245</v>
      </c>
      <c r="B39" s="853">
        <v>-149</v>
      </c>
      <c r="C39" s="360"/>
      <c r="D39" s="854">
        <v>0</v>
      </c>
      <c r="E39" s="360"/>
      <c r="F39" s="854">
        <v>0</v>
      </c>
      <c r="G39" s="854">
        <v>0</v>
      </c>
      <c r="H39" s="854">
        <v>0</v>
      </c>
      <c r="I39" s="854">
        <v>0</v>
      </c>
      <c r="J39" s="230"/>
      <c r="K39" s="229"/>
      <c r="L39" s="229"/>
      <c r="N39" s="227"/>
      <c r="O39" s="227"/>
    </row>
    <row r="40" spans="1:15" s="132" customFormat="1" ht="21.95" customHeight="1">
      <c r="A40" s="818" t="s">
        <v>162</v>
      </c>
      <c r="B40" s="853">
        <v>10</v>
      </c>
      <c r="C40" s="360"/>
      <c r="D40" s="851">
        <v>171</v>
      </c>
      <c r="E40" s="360"/>
      <c r="F40" s="851">
        <v>2</v>
      </c>
      <c r="G40" s="851">
        <v>1</v>
      </c>
      <c r="H40" s="851">
        <v>7</v>
      </c>
      <c r="I40" s="851">
        <v>161</v>
      </c>
      <c r="J40" s="230"/>
      <c r="K40" s="229"/>
      <c r="L40" s="229"/>
      <c r="N40" s="227"/>
      <c r="O40" s="227"/>
    </row>
    <row r="41" spans="1:15" s="132" customFormat="1" ht="21.95" customHeight="1">
      <c r="A41" s="818" t="s">
        <v>163</v>
      </c>
      <c r="B41" s="853">
        <v>-93</v>
      </c>
      <c r="C41" s="360"/>
      <c r="D41" s="851">
        <v>-255</v>
      </c>
      <c r="E41" s="360"/>
      <c r="F41" s="851">
        <v>-49</v>
      </c>
      <c r="G41" s="851">
        <v>-49</v>
      </c>
      <c r="H41" s="851">
        <v>-51</v>
      </c>
      <c r="I41" s="851">
        <v>-106</v>
      </c>
      <c r="J41" s="230"/>
      <c r="K41" s="229"/>
      <c r="L41" s="229"/>
      <c r="N41" s="227"/>
      <c r="O41" s="227"/>
    </row>
    <row r="42" spans="1:15" s="132" customFormat="1" ht="21.95" customHeight="1">
      <c r="A42" s="818" t="s">
        <v>206</v>
      </c>
      <c r="B42" s="853">
        <v>-31</v>
      </c>
      <c r="C42" s="360"/>
      <c r="D42" s="851">
        <v>-125</v>
      </c>
      <c r="E42" s="360"/>
      <c r="F42" s="851">
        <v>-10</v>
      </c>
      <c r="G42" s="854">
        <v>0</v>
      </c>
      <c r="H42" s="854">
        <v>0</v>
      </c>
      <c r="I42" s="851">
        <v>-115</v>
      </c>
      <c r="J42" s="230"/>
      <c r="K42" s="229"/>
      <c r="L42" s="229"/>
      <c r="N42" s="227"/>
      <c r="O42" s="227"/>
    </row>
    <row r="43" spans="1:15" s="132" customFormat="1" ht="21.95" customHeight="1">
      <c r="A43" s="818" t="s">
        <v>164</v>
      </c>
      <c r="B43" s="853">
        <v>-839</v>
      </c>
      <c r="C43" s="360"/>
      <c r="D43" s="851">
        <v>-3312</v>
      </c>
      <c r="E43" s="360"/>
      <c r="F43" s="851">
        <v>-839</v>
      </c>
      <c r="G43" s="851">
        <v>-839</v>
      </c>
      <c r="H43" s="851">
        <v>-839</v>
      </c>
      <c r="I43" s="851">
        <v>-795</v>
      </c>
      <c r="J43" s="230"/>
      <c r="K43" s="229"/>
      <c r="L43" s="229"/>
      <c r="N43" s="227"/>
      <c r="O43" s="227"/>
    </row>
    <row r="44" spans="1:15" s="298" customFormat="1" ht="21" customHeight="1">
      <c r="A44" s="818" t="s">
        <v>165</v>
      </c>
      <c r="B44" s="853">
        <v>-8</v>
      </c>
      <c r="C44" s="355"/>
      <c r="D44" s="851">
        <v>-31</v>
      </c>
      <c r="E44" s="355"/>
      <c r="F44" s="851">
        <v>-5</v>
      </c>
      <c r="G44" s="851">
        <v>2</v>
      </c>
      <c r="H44" s="854">
        <v>0</v>
      </c>
      <c r="I44" s="851">
        <v>-28</v>
      </c>
      <c r="J44" s="301"/>
      <c r="K44" s="299"/>
      <c r="L44" s="299"/>
      <c r="N44" s="300"/>
      <c r="O44" s="300"/>
    </row>
    <row r="45" spans="1:15" s="298" customFormat="1" ht="24.75" customHeight="1" thickBot="1">
      <c r="A45" s="860"/>
      <c r="B45" s="861">
        <v>507</v>
      </c>
      <c r="C45" s="355"/>
      <c r="D45" s="862">
        <v>-3207</v>
      </c>
      <c r="E45" s="355"/>
      <c r="F45" s="862">
        <v>-960</v>
      </c>
      <c r="G45" s="862">
        <v>-505</v>
      </c>
      <c r="H45" s="862">
        <v>-915</v>
      </c>
      <c r="I45" s="862">
        <v>-827</v>
      </c>
      <c r="J45" s="301"/>
      <c r="K45" s="299"/>
      <c r="L45" s="299"/>
      <c r="N45" s="300"/>
      <c r="O45" s="300"/>
    </row>
    <row r="46" spans="1:15" s="132" customFormat="1" ht="21.95" customHeight="1">
      <c r="A46" s="835" t="s">
        <v>243</v>
      </c>
      <c r="B46" s="856">
        <v>552</v>
      </c>
      <c r="C46" s="355"/>
      <c r="D46" s="857">
        <v>-190</v>
      </c>
      <c r="E46" s="857"/>
      <c r="F46" s="857">
        <v>-484</v>
      </c>
      <c r="G46" s="857">
        <v>-13</v>
      </c>
      <c r="H46" s="857">
        <v>418</v>
      </c>
      <c r="I46" s="857">
        <v>-111</v>
      </c>
      <c r="J46" s="230"/>
      <c r="K46" s="232"/>
      <c r="L46" s="232"/>
      <c r="N46" s="227"/>
      <c r="O46" s="227"/>
    </row>
    <row r="47" spans="1:15" s="132" customFormat="1" ht="21.95" customHeight="1">
      <c r="A47" s="357" t="s">
        <v>192</v>
      </c>
      <c r="B47" s="850">
        <v>99</v>
      </c>
      <c r="C47" s="355"/>
      <c r="D47" s="851">
        <v>289</v>
      </c>
      <c r="E47" s="355"/>
      <c r="F47" s="851">
        <v>583</v>
      </c>
      <c r="G47" s="851">
        <v>596</v>
      </c>
      <c r="H47" s="851">
        <v>178</v>
      </c>
      <c r="I47" s="851">
        <v>289</v>
      </c>
      <c r="J47" s="230"/>
      <c r="K47" s="224"/>
      <c r="L47" s="224"/>
      <c r="N47" s="227"/>
      <c r="O47" s="227"/>
    </row>
    <row r="48" spans="1:15" s="132" customFormat="1" ht="21.95" customHeight="1" thickBot="1">
      <c r="A48" s="837" t="s">
        <v>193</v>
      </c>
      <c r="B48" s="863">
        <v>651</v>
      </c>
      <c r="C48" s="365"/>
      <c r="D48" s="864">
        <v>99</v>
      </c>
      <c r="E48" s="355"/>
      <c r="F48" s="864">
        <v>99</v>
      </c>
      <c r="G48" s="864">
        <v>583</v>
      </c>
      <c r="H48" s="864">
        <v>596</v>
      </c>
      <c r="I48" s="864">
        <v>178</v>
      </c>
      <c r="J48" s="230"/>
      <c r="K48" s="224"/>
      <c r="L48" s="224"/>
      <c r="N48" s="227"/>
      <c r="O48" s="227"/>
    </row>
    <row r="49" spans="1:15" s="132" customFormat="1" ht="21.95" customHeight="1">
      <c r="A49" s="839" t="s">
        <v>215</v>
      </c>
      <c r="B49" s="856">
        <v>40</v>
      </c>
      <c r="C49" s="355"/>
      <c r="D49" s="857">
        <v>50</v>
      </c>
      <c r="E49" s="355"/>
      <c r="F49" s="857">
        <v>-100</v>
      </c>
      <c r="G49" s="857">
        <v>150</v>
      </c>
      <c r="H49" s="865">
        <v>0</v>
      </c>
      <c r="I49" s="865">
        <v>0</v>
      </c>
      <c r="J49" s="128"/>
      <c r="K49" s="128"/>
      <c r="L49" s="128"/>
      <c r="N49" s="227"/>
      <c r="O49" s="227"/>
    </row>
    <row r="50" spans="1:15" s="132" customFormat="1" ht="21.95" customHeight="1">
      <c r="A50" s="357" t="s">
        <v>194</v>
      </c>
      <c r="B50" s="853">
        <v>50</v>
      </c>
      <c r="C50" s="355"/>
      <c r="D50" s="854">
        <v>0</v>
      </c>
      <c r="E50" s="355"/>
      <c r="F50" s="851">
        <v>150</v>
      </c>
      <c r="G50" s="854">
        <v>0</v>
      </c>
      <c r="H50" s="854">
        <v>0</v>
      </c>
      <c r="I50" s="854">
        <v>0</v>
      </c>
      <c r="J50" s="233"/>
      <c r="K50" s="128"/>
      <c r="L50" s="128"/>
      <c r="N50" s="227"/>
      <c r="O50" s="227"/>
    </row>
    <row r="51" spans="1:15" s="132" customFormat="1" ht="21.95" customHeight="1" thickBot="1">
      <c r="A51" s="356" t="s">
        <v>195</v>
      </c>
      <c r="B51" s="901">
        <v>90</v>
      </c>
      <c r="C51" s="564"/>
      <c r="D51" s="902">
        <v>50</v>
      </c>
      <c r="E51" s="570"/>
      <c r="F51" s="902">
        <v>50</v>
      </c>
      <c r="G51" s="902">
        <v>150</v>
      </c>
      <c r="H51" s="866">
        <v>0</v>
      </c>
      <c r="I51" s="866">
        <v>0</v>
      </c>
      <c r="J51" s="128"/>
      <c r="K51" s="128"/>
      <c r="L51" s="128"/>
      <c r="N51" s="227"/>
      <c r="O51" s="227"/>
    </row>
    <row r="52" spans="1:15" ht="18" customHeight="1">
      <c r="A52" s="73"/>
      <c r="B52" s="99"/>
      <c r="C52" s="73"/>
      <c r="D52" s="73"/>
      <c r="E52" s="73"/>
      <c r="F52" s="73"/>
      <c r="G52" s="73"/>
      <c r="H52" s="73"/>
      <c r="I52" s="73"/>
      <c r="J52" s="73"/>
      <c r="K52" s="144"/>
      <c r="L52" s="144"/>
    </row>
    <row r="53" spans="1:15" ht="15" customHeight="1">
      <c r="A53" s="145"/>
      <c r="B53" s="72"/>
      <c r="C53" s="73"/>
      <c r="D53" s="62"/>
      <c r="E53" s="73"/>
      <c r="F53" s="62"/>
      <c r="G53" s="62"/>
      <c r="H53" s="62"/>
      <c r="I53" s="62"/>
      <c r="J53" s="146"/>
      <c r="K53" s="105"/>
      <c r="L53" s="105"/>
    </row>
    <row r="54" spans="1:15" ht="14.1" customHeight="1">
      <c r="A54" s="73"/>
      <c r="B54" s="99"/>
      <c r="C54" s="73"/>
      <c r="D54" s="73"/>
      <c r="E54" s="73"/>
      <c r="F54" s="73"/>
      <c r="G54" s="73"/>
      <c r="H54" s="73"/>
      <c r="I54" s="73"/>
      <c r="J54" s="146"/>
      <c r="K54" s="73"/>
      <c r="L54" s="73"/>
    </row>
    <row r="55" spans="1:15" ht="15" customHeight="1">
      <c r="A55" s="108"/>
      <c r="B55" s="143"/>
      <c r="C55" s="108"/>
      <c r="D55" s="108"/>
      <c r="E55" s="108"/>
      <c r="F55" s="108"/>
      <c r="G55" s="108"/>
      <c r="H55" s="108"/>
      <c r="I55" s="108"/>
      <c r="J55" s="146"/>
      <c r="K55" s="147"/>
      <c r="L55" s="147"/>
    </row>
    <row r="56" spans="1:15" ht="15" customHeight="1">
      <c r="A56" s="73"/>
      <c r="B56" s="99"/>
      <c r="C56" s="73"/>
      <c r="D56" s="73"/>
      <c r="E56" s="73"/>
      <c r="F56" s="73"/>
      <c r="G56" s="73"/>
      <c r="H56" s="73"/>
      <c r="I56" s="73"/>
      <c r="J56" s="85"/>
      <c r="K56" s="82"/>
      <c r="L56" s="82"/>
    </row>
    <row r="57" spans="1:15" ht="15" customHeight="1">
      <c r="A57" s="73"/>
      <c r="B57" s="99"/>
      <c r="C57" s="73"/>
      <c r="D57" s="73"/>
      <c r="E57" s="73"/>
      <c r="F57" s="73"/>
      <c r="G57" s="73"/>
      <c r="H57" s="73"/>
      <c r="I57" s="73"/>
      <c r="J57" s="73"/>
      <c r="K57" s="73"/>
      <c r="L57" s="73"/>
    </row>
    <row r="58" spans="1:15" ht="15" customHeight="1">
      <c r="A58" s="73"/>
      <c r="B58" s="99"/>
      <c r="C58" s="73"/>
      <c r="D58" s="73"/>
      <c r="E58" s="73"/>
      <c r="F58" s="73"/>
      <c r="G58" s="73"/>
      <c r="H58" s="73"/>
      <c r="I58" s="73"/>
      <c r="J58" s="73"/>
      <c r="K58" s="73"/>
      <c r="L58" s="73"/>
    </row>
    <row r="59" spans="1:15" ht="15" customHeight="1">
      <c r="A59" s="73"/>
      <c r="B59" s="99"/>
      <c r="C59" s="73"/>
      <c r="D59" s="73"/>
      <c r="E59" s="73"/>
      <c r="F59" s="73"/>
      <c r="G59" s="73"/>
      <c r="H59" s="73"/>
      <c r="I59" s="73"/>
      <c r="J59" s="73"/>
      <c r="K59" s="73"/>
      <c r="L59" s="73"/>
    </row>
    <row r="60" spans="1:15" ht="15" customHeight="1">
      <c r="A60" s="73"/>
      <c r="B60" s="99"/>
      <c r="C60" s="73"/>
      <c r="D60" s="73"/>
      <c r="E60" s="73"/>
      <c r="F60" s="73"/>
      <c r="G60" s="73"/>
      <c r="H60" s="73"/>
      <c r="I60" s="73"/>
      <c r="J60" s="73"/>
      <c r="K60" s="73"/>
      <c r="L60" s="73"/>
    </row>
    <row r="61" spans="1:15" ht="15" customHeight="1">
      <c r="A61" s="73"/>
      <c r="B61" s="99"/>
      <c r="C61" s="73"/>
      <c r="D61" s="73"/>
      <c r="E61" s="73"/>
      <c r="F61" s="73"/>
      <c r="G61" s="73"/>
      <c r="H61" s="73"/>
      <c r="I61" s="73"/>
      <c r="J61" s="73"/>
      <c r="K61" s="73"/>
      <c r="L61" s="73"/>
    </row>
    <row r="62" spans="1:15" ht="12.75" customHeight="1">
      <c r="A62" s="73"/>
      <c r="B62" s="99"/>
      <c r="C62" s="73"/>
      <c r="D62" s="73"/>
      <c r="E62" s="73"/>
      <c r="F62" s="73"/>
      <c r="G62" s="73"/>
      <c r="H62" s="73"/>
      <c r="I62" s="73"/>
      <c r="J62" s="73"/>
      <c r="K62" s="73"/>
      <c r="L62" s="73"/>
    </row>
    <row r="63" spans="1:15" ht="12.75" customHeight="1">
      <c r="A63" s="73"/>
      <c r="B63" s="99"/>
      <c r="C63" s="73"/>
      <c r="D63" s="73"/>
      <c r="E63" s="73"/>
      <c r="F63" s="73"/>
      <c r="G63" s="73"/>
      <c r="H63" s="73"/>
      <c r="I63" s="73"/>
      <c r="J63" s="73"/>
      <c r="K63" s="73"/>
      <c r="L63" s="73"/>
    </row>
    <row r="64" spans="1:15" ht="12.75" customHeight="1">
      <c r="A64" s="73"/>
      <c r="B64" s="99"/>
      <c r="C64" s="73"/>
      <c r="D64" s="73"/>
      <c r="E64" s="73"/>
      <c r="F64" s="73"/>
      <c r="G64" s="73"/>
      <c r="H64" s="73"/>
      <c r="I64" s="73"/>
      <c r="J64" s="73"/>
      <c r="K64" s="73"/>
      <c r="L64" s="73"/>
    </row>
    <row r="65" spans="1:12" ht="12.75" customHeight="1">
      <c r="A65" s="73"/>
      <c r="B65" s="99"/>
      <c r="C65" s="73"/>
      <c r="D65" s="73"/>
      <c r="E65" s="73"/>
      <c r="F65" s="73"/>
      <c r="G65" s="73"/>
      <c r="H65" s="73"/>
      <c r="I65" s="73"/>
      <c r="J65" s="73"/>
      <c r="K65" s="73"/>
      <c r="L65" s="73"/>
    </row>
    <row r="66" spans="1:12" ht="12.75" customHeight="1">
      <c r="A66" s="73"/>
      <c r="B66" s="99"/>
      <c r="C66" s="73"/>
      <c r="D66" s="73"/>
      <c r="E66" s="73"/>
      <c r="F66" s="73"/>
      <c r="G66" s="73"/>
      <c r="H66" s="73"/>
      <c r="I66" s="73"/>
      <c r="J66" s="73"/>
      <c r="K66" s="73"/>
      <c r="L66" s="73"/>
    </row>
    <row r="67" spans="1:12" ht="12.75" customHeight="1">
      <c r="A67" s="73"/>
      <c r="B67" s="99"/>
      <c r="C67" s="73"/>
      <c r="D67" s="73"/>
      <c r="E67" s="73"/>
      <c r="F67" s="73"/>
      <c r="G67" s="73"/>
      <c r="H67" s="73"/>
      <c r="I67" s="73"/>
      <c r="J67" s="73"/>
      <c r="K67" s="73"/>
      <c r="L67" s="73"/>
    </row>
    <row r="68" spans="1:12" ht="12.75" customHeight="1">
      <c r="A68" s="73"/>
      <c r="B68" s="99"/>
      <c r="C68" s="73"/>
      <c r="D68" s="73"/>
      <c r="E68" s="73"/>
      <c r="F68" s="73"/>
      <c r="G68" s="73"/>
      <c r="H68" s="73"/>
      <c r="I68" s="73"/>
      <c r="J68" s="73"/>
      <c r="K68" s="73"/>
      <c r="L68" s="73"/>
    </row>
    <row r="69" spans="1:12" ht="12.75" customHeight="1">
      <c r="A69" s="73"/>
      <c r="B69" s="99"/>
      <c r="C69" s="73"/>
      <c r="D69" s="73"/>
      <c r="E69" s="73"/>
      <c r="F69" s="73"/>
      <c r="G69" s="73"/>
      <c r="H69" s="73"/>
      <c r="I69" s="73"/>
      <c r="J69" s="73"/>
      <c r="K69" s="73"/>
      <c r="L69" s="73"/>
    </row>
    <row r="70" spans="1:12" ht="12.75" customHeight="1">
      <c r="A70" s="73"/>
      <c r="B70" s="99"/>
      <c r="C70" s="73"/>
      <c r="D70" s="73"/>
      <c r="E70" s="73"/>
      <c r="F70" s="73"/>
      <c r="G70" s="73"/>
      <c r="H70" s="73"/>
      <c r="I70" s="73"/>
      <c r="J70" s="73"/>
      <c r="K70" s="73"/>
      <c r="L70" s="73"/>
    </row>
    <row r="71" spans="1:12" ht="12.75" customHeight="1">
      <c r="A71" s="73"/>
      <c r="B71" s="99"/>
      <c r="C71" s="73"/>
      <c r="D71" s="73"/>
      <c r="E71" s="73"/>
      <c r="F71" s="73"/>
      <c r="G71" s="73"/>
      <c r="H71" s="73"/>
      <c r="I71" s="73"/>
      <c r="J71" s="73"/>
      <c r="K71" s="73"/>
      <c r="L71" s="73"/>
    </row>
    <row r="72" spans="1:12" ht="12.75" customHeight="1">
      <c r="A72" s="73"/>
      <c r="B72" s="99"/>
      <c r="C72" s="73"/>
      <c r="D72" s="73"/>
      <c r="E72" s="73"/>
      <c r="F72" s="73"/>
      <c r="G72" s="73"/>
      <c r="H72" s="73"/>
      <c r="I72" s="73"/>
      <c r="J72" s="73"/>
      <c r="K72" s="73"/>
      <c r="L72" s="73"/>
    </row>
    <row r="73" spans="1:12" ht="12.75" customHeight="1">
      <c r="A73" s="73"/>
      <c r="B73" s="99"/>
      <c r="C73" s="73"/>
      <c r="D73" s="73"/>
      <c r="E73" s="73"/>
      <c r="F73" s="73"/>
      <c r="G73" s="73"/>
      <c r="H73" s="73"/>
      <c r="I73" s="73"/>
      <c r="J73" s="73"/>
      <c r="K73" s="73"/>
      <c r="L73" s="73"/>
    </row>
    <row r="74" spans="1:12" ht="12.75" customHeight="1">
      <c r="A74" s="73"/>
      <c r="B74" s="99"/>
      <c r="C74" s="73"/>
      <c r="D74" s="73"/>
      <c r="E74" s="73"/>
      <c r="F74" s="73"/>
      <c r="G74" s="73"/>
      <c r="H74" s="73"/>
      <c r="I74" s="73"/>
      <c r="J74" s="73"/>
      <c r="K74" s="73"/>
      <c r="L74" s="73"/>
    </row>
    <row r="75" spans="1:12" ht="12.75" customHeight="1">
      <c r="A75" s="73"/>
      <c r="B75" s="99"/>
      <c r="C75" s="73"/>
      <c r="D75" s="73"/>
      <c r="E75" s="73"/>
      <c r="F75" s="73"/>
      <c r="G75" s="73"/>
      <c r="H75" s="73"/>
      <c r="I75" s="73"/>
      <c r="J75" s="73"/>
      <c r="K75" s="73"/>
      <c r="L75" s="73"/>
    </row>
    <row r="76" spans="1:12" ht="12.75" customHeight="1">
      <c r="A76" s="73"/>
      <c r="B76" s="99"/>
      <c r="C76" s="73"/>
      <c r="D76" s="73"/>
      <c r="E76" s="73"/>
      <c r="F76" s="73"/>
      <c r="G76" s="73"/>
      <c r="H76" s="73"/>
      <c r="I76" s="73"/>
      <c r="J76" s="73"/>
      <c r="K76" s="73"/>
      <c r="L76" s="73"/>
    </row>
    <row r="77" spans="1:12" ht="12.75" customHeight="1">
      <c r="A77" s="73"/>
      <c r="B77" s="99"/>
      <c r="C77" s="73"/>
      <c r="D77" s="73"/>
      <c r="E77" s="73"/>
      <c r="F77" s="73"/>
      <c r="G77" s="73"/>
      <c r="H77" s="73"/>
      <c r="I77" s="73"/>
      <c r="J77" s="73"/>
      <c r="K77" s="73"/>
      <c r="L77" s="73"/>
    </row>
    <row r="78" spans="1:12" ht="12.75" customHeight="1">
      <c r="A78" s="73"/>
      <c r="B78" s="99"/>
      <c r="C78" s="73"/>
      <c r="D78" s="73"/>
      <c r="E78" s="73"/>
      <c r="F78" s="73"/>
      <c r="G78" s="73"/>
      <c r="H78" s="73"/>
      <c r="I78" s="73"/>
      <c r="J78" s="73"/>
      <c r="K78" s="73"/>
      <c r="L78" s="73"/>
    </row>
    <row r="79" spans="1:12" ht="12.75" customHeight="1">
      <c r="A79" s="73"/>
      <c r="B79" s="99"/>
      <c r="C79" s="73"/>
      <c r="D79" s="73"/>
      <c r="E79" s="73"/>
      <c r="F79" s="73"/>
      <c r="G79" s="73"/>
      <c r="H79" s="73"/>
      <c r="I79" s="73"/>
      <c r="J79" s="73"/>
      <c r="K79" s="73"/>
      <c r="L79" s="73"/>
    </row>
    <row r="80" spans="1:12" ht="12.75" customHeight="1">
      <c r="A80" s="73"/>
      <c r="B80" s="99"/>
      <c r="C80" s="73"/>
      <c r="D80" s="73"/>
      <c r="E80" s="73"/>
      <c r="F80" s="73"/>
      <c r="G80" s="73"/>
      <c r="H80" s="73"/>
      <c r="I80" s="73"/>
      <c r="J80" s="73"/>
      <c r="K80" s="73"/>
      <c r="L80" s="73"/>
    </row>
    <row r="81" spans="1:12" ht="12.75" customHeight="1">
      <c r="A81" s="73"/>
      <c r="B81" s="99"/>
      <c r="C81" s="73"/>
      <c r="D81" s="73"/>
      <c r="E81" s="73"/>
      <c r="F81" s="73"/>
      <c r="G81" s="73"/>
      <c r="H81" s="73"/>
      <c r="I81" s="73"/>
      <c r="J81" s="73"/>
      <c r="K81" s="73"/>
      <c r="L81" s="73"/>
    </row>
    <row r="82" spans="1:12" ht="12.75" customHeight="1">
      <c r="A82" s="73"/>
      <c r="B82" s="99"/>
      <c r="C82" s="73"/>
      <c r="D82" s="73"/>
      <c r="E82" s="73"/>
      <c r="F82" s="73"/>
      <c r="G82" s="73"/>
      <c r="H82" s="73"/>
      <c r="I82" s="73"/>
      <c r="J82" s="73"/>
      <c r="K82" s="73"/>
      <c r="L82" s="73"/>
    </row>
    <row r="83" spans="1:12" ht="12.75" customHeight="1">
      <c r="A83" s="73"/>
      <c r="B83" s="99"/>
      <c r="C83" s="73"/>
      <c r="D83" s="73"/>
      <c r="E83" s="73"/>
      <c r="F83" s="73"/>
      <c r="G83" s="73"/>
      <c r="H83" s="73"/>
      <c r="I83" s="73"/>
      <c r="J83" s="73"/>
      <c r="K83" s="73"/>
      <c r="L83" s="73"/>
    </row>
    <row r="84" spans="1:12" ht="12.75" customHeight="1">
      <c r="A84" s="73"/>
      <c r="B84" s="99"/>
      <c r="C84" s="73"/>
      <c r="D84" s="73"/>
      <c r="E84" s="73"/>
      <c r="F84" s="73"/>
      <c r="G84" s="73"/>
      <c r="H84" s="73"/>
      <c r="I84" s="73"/>
      <c r="J84" s="73"/>
      <c r="K84" s="73"/>
      <c r="L84" s="73"/>
    </row>
    <row r="85" spans="1:12" ht="12.75" customHeight="1">
      <c r="A85" s="73"/>
      <c r="B85" s="99"/>
      <c r="C85" s="73"/>
      <c r="D85" s="73"/>
      <c r="E85" s="73"/>
      <c r="F85" s="73"/>
      <c r="G85" s="73"/>
      <c r="H85" s="73"/>
      <c r="I85" s="73"/>
      <c r="J85" s="73"/>
      <c r="K85" s="73"/>
      <c r="L85" s="73"/>
    </row>
    <row r="86" spans="1:12" ht="12.75" customHeight="1">
      <c r="A86" s="73"/>
      <c r="B86" s="99"/>
      <c r="C86" s="73"/>
      <c r="D86" s="73"/>
      <c r="E86" s="73"/>
      <c r="F86" s="73"/>
      <c r="G86" s="73"/>
      <c r="H86" s="73"/>
      <c r="I86" s="73"/>
      <c r="J86" s="73"/>
      <c r="K86" s="73"/>
      <c r="L86" s="73"/>
    </row>
    <row r="87" spans="1:12" ht="12.75" customHeight="1">
      <c r="A87" s="73"/>
      <c r="B87" s="99"/>
      <c r="C87" s="73"/>
      <c r="D87" s="73"/>
      <c r="E87" s="73"/>
      <c r="F87" s="73"/>
      <c r="G87" s="73"/>
      <c r="H87" s="73"/>
      <c r="I87" s="73"/>
      <c r="J87" s="73"/>
      <c r="K87" s="73"/>
      <c r="L87" s="73"/>
    </row>
    <row r="88" spans="1:12" ht="12.75" customHeight="1">
      <c r="A88" s="73"/>
      <c r="B88" s="99"/>
      <c r="C88" s="73"/>
      <c r="D88" s="73"/>
      <c r="E88" s="73"/>
      <c r="F88" s="73"/>
      <c r="G88" s="73"/>
      <c r="H88" s="73"/>
      <c r="I88" s="73"/>
      <c r="J88" s="73"/>
      <c r="K88" s="73"/>
      <c r="L88" s="73"/>
    </row>
    <row r="89" spans="1:12" ht="12.75" customHeight="1">
      <c r="A89" s="73"/>
      <c r="B89" s="99"/>
      <c r="C89" s="73"/>
      <c r="D89" s="73"/>
      <c r="E89" s="73"/>
      <c r="F89" s="73"/>
      <c r="G89" s="73"/>
      <c r="H89" s="73"/>
      <c r="I89" s="73"/>
      <c r="J89" s="73"/>
      <c r="K89" s="73"/>
      <c r="L89" s="73"/>
    </row>
    <row r="90" spans="1:12" ht="12.75" customHeight="1">
      <c r="A90" s="73"/>
      <c r="B90" s="99"/>
      <c r="C90" s="73"/>
      <c r="D90" s="73"/>
      <c r="E90" s="73"/>
      <c r="F90" s="73"/>
      <c r="G90" s="73"/>
      <c r="H90" s="73"/>
      <c r="I90" s="73"/>
      <c r="J90" s="73"/>
      <c r="K90" s="73"/>
      <c r="L90" s="73"/>
    </row>
    <row r="91" spans="1:12" ht="12.75" customHeight="1">
      <c r="A91" s="73"/>
      <c r="B91" s="99"/>
      <c r="C91" s="73"/>
      <c r="D91" s="73"/>
      <c r="E91" s="73"/>
      <c r="F91" s="73"/>
      <c r="G91" s="73"/>
      <c r="H91" s="73"/>
      <c r="I91" s="73"/>
      <c r="J91" s="73"/>
      <c r="K91" s="73"/>
      <c r="L91" s="73"/>
    </row>
    <row r="92" spans="1:12" ht="12.75" customHeight="1">
      <c r="A92" s="73"/>
      <c r="B92" s="99"/>
      <c r="C92" s="73"/>
      <c r="D92" s="73"/>
      <c r="E92" s="73"/>
      <c r="F92" s="73"/>
      <c r="G92" s="73"/>
      <c r="H92" s="73"/>
      <c r="I92" s="73"/>
      <c r="J92" s="73"/>
      <c r="K92" s="73"/>
      <c r="L92" s="73"/>
    </row>
    <row r="93" spans="1:12" ht="12.75" customHeight="1">
      <c r="A93" s="73"/>
      <c r="B93" s="99"/>
      <c r="C93" s="73"/>
      <c r="D93" s="73"/>
      <c r="E93" s="73"/>
      <c r="F93" s="73"/>
      <c r="G93" s="73"/>
      <c r="H93" s="73"/>
      <c r="I93" s="73"/>
      <c r="J93" s="73"/>
      <c r="K93" s="73"/>
      <c r="L93" s="73"/>
    </row>
    <row r="94" spans="1:12" ht="12.75" customHeight="1">
      <c r="A94" s="73"/>
      <c r="B94" s="99"/>
      <c r="C94" s="73"/>
      <c r="D94" s="73"/>
      <c r="E94" s="73"/>
      <c r="F94" s="73"/>
      <c r="G94" s="73"/>
      <c r="H94" s="73"/>
      <c r="I94" s="73"/>
      <c r="J94" s="73"/>
      <c r="K94" s="73"/>
      <c r="L94" s="73"/>
    </row>
    <row r="95" spans="1:12" ht="12.75" customHeight="1">
      <c r="A95" s="73"/>
      <c r="B95" s="99"/>
      <c r="C95" s="73"/>
      <c r="D95" s="73"/>
      <c r="E95" s="73"/>
      <c r="F95" s="73"/>
      <c r="G95" s="73"/>
      <c r="H95" s="73"/>
      <c r="I95" s="73"/>
      <c r="J95" s="73"/>
      <c r="K95" s="73"/>
      <c r="L95" s="73"/>
    </row>
    <row r="96" spans="1:12" ht="12.75" customHeight="1">
      <c r="A96" s="73"/>
      <c r="B96" s="99"/>
      <c r="C96" s="73"/>
      <c r="D96" s="73"/>
      <c r="E96" s="73"/>
      <c r="F96" s="73"/>
      <c r="G96" s="73"/>
      <c r="H96" s="73"/>
      <c r="I96" s="73"/>
      <c r="J96" s="73"/>
      <c r="K96" s="73"/>
      <c r="L96" s="73"/>
    </row>
    <row r="97" spans="1:12" ht="12.75" customHeight="1">
      <c r="A97" s="73"/>
      <c r="B97" s="99"/>
      <c r="C97" s="73"/>
      <c r="D97" s="73"/>
      <c r="E97" s="73"/>
      <c r="F97" s="73"/>
      <c r="G97" s="73"/>
      <c r="H97" s="73"/>
      <c r="I97" s="73"/>
      <c r="J97" s="73"/>
      <c r="K97" s="73"/>
      <c r="L97" s="73"/>
    </row>
    <row r="98" spans="1:12" ht="12.75" customHeight="1">
      <c r="A98" s="73"/>
      <c r="B98" s="99"/>
      <c r="C98" s="73"/>
      <c r="D98" s="73"/>
      <c r="E98" s="73"/>
      <c r="F98" s="73"/>
      <c r="G98" s="73"/>
      <c r="H98" s="73"/>
      <c r="I98" s="73"/>
      <c r="J98" s="73"/>
      <c r="K98" s="73"/>
      <c r="L98" s="73"/>
    </row>
    <row r="99" spans="1:12" ht="12.75" customHeight="1">
      <c r="A99" s="73"/>
      <c r="B99" s="99"/>
      <c r="C99" s="73"/>
      <c r="D99" s="73"/>
      <c r="E99" s="73"/>
      <c r="F99" s="73"/>
      <c r="G99" s="73"/>
      <c r="H99" s="73"/>
      <c r="I99" s="73"/>
      <c r="J99" s="73"/>
      <c r="K99" s="73"/>
      <c r="L99" s="73"/>
    </row>
    <row r="100" spans="1:12" ht="12.75" customHeight="1">
      <c r="A100" s="73"/>
      <c r="B100" s="99"/>
      <c r="C100" s="73"/>
      <c r="D100" s="73"/>
      <c r="E100" s="73"/>
      <c r="F100" s="73"/>
      <c r="G100" s="73"/>
      <c r="H100" s="73"/>
      <c r="I100" s="73"/>
      <c r="J100" s="73"/>
      <c r="K100" s="73"/>
      <c r="L100" s="73"/>
    </row>
    <row r="101" spans="1:12" ht="12.75" customHeight="1">
      <c r="A101" s="73"/>
      <c r="B101" s="99"/>
      <c r="C101" s="73"/>
      <c r="D101" s="73"/>
      <c r="E101" s="73"/>
      <c r="F101" s="73"/>
      <c r="G101" s="73"/>
      <c r="H101" s="73"/>
      <c r="I101" s="73"/>
      <c r="J101" s="73"/>
      <c r="K101" s="73"/>
      <c r="L101" s="73"/>
    </row>
    <row r="102" spans="1:12" ht="12.75" customHeight="1">
      <c r="A102" s="73"/>
      <c r="B102" s="99"/>
      <c r="C102" s="73"/>
      <c r="D102" s="73"/>
      <c r="E102" s="73"/>
      <c r="F102" s="73"/>
      <c r="G102" s="73"/>
      <c r="H102" s="73"/>
      <c r="I102" s="73"/>
      <c r="J102" s="73"/>
      <c r="K102" s="73"/>
      <c r="L102" s="73"/>
    </row>
    <row r="103" spans="1:12" ht="12.75" customHeight="1">
      <c r="A103" s="73"/>
      <c r="B103" s="99"/>
      <c r="C103" s="73"/>
      <c r="D103" s="73"/>
      <c r="E103" s="73"/>
      <c r="F103" s="73"/>
      <c r="G103" s="73"/>
      <c r="H103" s="73"/>
      <c r="I103" s="73"/>
      <c r="J103" s="73"/>
      <c r="K103" s="73"/>
      <c r="L103" s="73"/>
    </row>
    <row r="104" spans="1:12" ht="12.75" customHeight="1">
      <c r="A104" s="73"/>
      <c r="B104" s="99"/>
      <c r="C104" s="73"/>
      <c r="D104" s="73"/>
      <c r="E104" s="73"/>
      <c r="F104" s="73"/>
      <c r="G104" s="73"/>
      <c r="H104" s="73"/>
      <c r="I104" s="73"/>
      <c r="J104" s="73"/>
      <c r="K104" s="73"/>
      <c r="L104" s="73"/>
    </row>
    <row r="105" spans="1:12" ht="12.75" customHeight="1">
      <c r="A105" s="73"/>
      <c r="B105" s="99"/>
      <c r="C105" s="73"/>
      <c r="D105" s="73"/>
      <c r="E105" s="73"/>
      <c r="F105" s="73"/>
      <c r="G105" s="73"/>
      <c r="H105" s="73"/>
      <c r="I105" s="73"/>
      <c r="J105" s="73"/>
      <c r="K105" s="73"/>
      <c r="L105" s="73"/>
    </row>
    <row r="106" spans="1:12" ht="12.75" customHeight="1">
      <c r="A106" s="73"/>
      <c r="B106" s="99"/>
      <c r="C106" s="73"/>
      <c r="D106" s="73"/>
      <c r="E106" s="73"/>
      <c r="F106" s="73"/>
      <c r="G106" s="73"/>
      <c r="H106" s="73"/>
      <c r="I106" s="73"/>
      <c r="J106" s="73"/>
      <c r="K106" s="73"/>
      <c r="L106" s="73"/>
    </row>
    <row r="107" spans="1:12" ht="12.75" customHeight="1">
      <c r="A107" s="73"/>
      <c r="B107" s="99"/>
      <c r="C107" s="73"/>
      <c r="D107" s="73"/>
      <c r="E107" s="73"/>
      <c r="F107" s="73"/>
      <c r="G107" s="73"/>
      <c r="H107" s="73"/>
      <c r="I107" s="73"/>
      <c r="J107" s="73"/>
      <c r="K107" s="73"/>
      <c r="L107" s="73"/>
    </row>
    <row r="108" spans="1:12" ht="12.75" customHeight="1">
      <c r="A108" s="73"/>
      <c r="B108" s="99"/>
      <c r="C108" s="73"/>
      <c r="D108" s="73"/>
      <c r="E108" s="73"/>
      <c r="F108" s="73"/>
      <c r="G108" s="73"/>
      <c r="H108" s="73"/>
      <c r="I108" s="73"/>
      <c r="J108" s="73"/>
      <c r="K108" s="73"/>
      <c r="L108" s="73"/>
    </row>
    <row r="109" spans="1:12" ht="12.75" customHeight="1">
      <c r="A109" s="73"/>
      <c r="B109" s="99"/>
      <c r="C109" s="73"/>
      <c r="D109" s="73"/>
      <c r="E109" s="73"/>
      <c r="F109" s="73"/>
      <c r="G109" s="73"/>
      <c r="H109" s="73"/>
      <c r="I109" s="73"/>
      <c r="J109" s="73"/>
      <c r="K109" s="73"/>
      <c r="L109" s="73"/>
    </row>
    <row r="110" spans="1:12" ht="12.75" customHeight="1">
      <c r="A110" s="73"/>
      <c r="B110" s="99"/>
      <c r="C110" s="73"/>
      <c r="D110" s="73"/>
      <c r="E110" s="73"/>
      <c r="F110" s="73"/>
      <c r="G110" s="73"/>
      <c r="H110" s="73"/>
      <c r="I110" s="73"/>
      <c r="J110" s="73"/>
      <c r="K110" s="73"/>
      <c r="L110" s="73"/>
    </row>
    <row r="111" spans="1:12" ht="12.75" customHeight="1">
      <c r="A111" s="73"/>
      <c r="B111" s="99"/>
      <c r="C111" s="73"/>
      <c r="D111" s="73"/>
      <c r="E111" s="73"/>
      <c r="F111" s="73"/>
      <c r="G111" s="73"/>
      <c r="H111" s="73"/>
      <c r="I111" s="73"/>
      <c r="J111" s="73"/>
      <c r="K111" s="73"/>
      <c r="L111" s="73"/>
    </row>
    <row r="112" spans="1:12" ht="12.75" customHeight="1">
      <c r="A112" s="73"/>
      <c r="B112" s="99"/>
      <c r="C112" s="73"/>
      <c r="D112" s="73"/>
      <c r="E112" s="73"/>
      <c r="F112" s="73"/>
      <c r="G112" s="73"/>
      <c r="H112" s="73"/>
      <c r="I112" s="73"/>
      <c r="J112" s="73"/>
      <c r="K112" s="73"/>
      <c r="L112" s="73"/>
    </row>
    <row r="113" spans="1:12" ht="12.75" customHeight="1">
      <c r="A113" s="73"/>
      <c r="B113" s="99"/>
      <c r="C113" s="73"/>
      <c r="D113" s="73"/>
      <c r="E113" s="73"/>
      <c r="F113" s="73"/>
      <c r="G113" s="73"/>
      <c r="H113" s="73"/>
      <c r="I113" s="73"/>
      <c r="J113" s="73"/>
      <c r="K113" s="73"/>
      <c r="L113" s="73"/>
    </row>
    <row r="114" spans="1:12" ht="12.75" customHeight="1">
      <c r="A114" s="73"/>
      <c r="B114" s="99"/>
      <c r="C114" s="73"/>
      <c r="D114" s="73"/>
      <c r="E114" s="73"/>
      <c r="F114" s="73"/>
      <c r="G114" s="73"/>
      <c r="H114" s="73"/>
      <c r="I114" s="73"/>
      <c r="J114" s="73"/>
      <c r="K114" s="73"/>
      <c r="L114" s="73"/>
    </row>
    <row r="115" spans="1:12" ht="12.75" customHeight="1">
      <c r="A115" s="73"/>
      <c r="B115" s="99"/>
      <c r="C115" s="73"/>
      <c r="D115" s="73"/>
      <c r="E115" s="73"/>
      <c r="F115" s="73"/>
      <c r="G115" s="73"/>
      <c r="H115" s="73"/>
      <c r="I115" s="73"/>
      <c r="J115" s="73"/>
      <c r="K115" s="73"/>
      <c r="L115" s="73"/>
    </row>
    <row r="116" spans="1:12" ht="12.75" customHeight="1">
      <c r="A116" s="73"/>
      <c r="B116" s="99"/>
      <c r="C116" s="73"/>
      <c r="D116" s="73"/>
      <c r="E116" s="73"/>
      <c r="F116" s="73"/>
      <c r="G116" s="73"/>
      <c r="H116" s="73"/>
      <c r="I116" s="73"/>
      <c r="J116" s="73"/>
      <c r="K116" s="73"/>
      <c r="L116" s="73"/>
    </row>
    <row r="117" spans="1:12" ht="12.75" customHeight="1">
      <c r="A117" s="73"/>
      <c r="B117" s="99"/>
      <c r="C117" s="73"/>
      <c r="D117" s="73"/>
      <c r="E117" s="73"/>
      <c r="F117" s="73"/>
      <c r="G117" s="73"/>
      <c r="H117" s="73"/>
      <c r="I117" s="73"/>
      <c r="J117" s="73"/>
      <c r="K117" s="73"/>
      <c r="L117" s="73"/>
    </row>
    <row r="118" spans="1:12" ht="12.75" customHeight="1">
      <c r="A118" s="73"/>
      <c r="B118" s="99"/>
      <c r="C118" s="73"/>
      <c r="D118" s="73"/>
      <c r="E118" s="73"/>
      <c r="F118" s="73"/>
      <c r="G118" s="73"/>
      <c r="H118" s="73"/>
      <c r="I118" s="73"/>
      <c r="J118" s="73"/>
      <c r="K118" s="73"/>
      <c r="L118" s="73"/>
    </row>
    <row r="119" spans="1:12" ht="12.75" customHeight="1">
      <c r="A119" s="73"/>
      <c r="B119" s="99"/>
      <c r="C119" s="73"/>
      <c r="D119" s="73"/>
      <c r="E119" s="73"/>
      <c r="F119" s="73"/>
      <c r="G119" s="73"/>
      <c r="H119" s="73"/>
      <c r="I119" s="73"/>
      <c r="J119" s="73"/>
      <c r="K119" s="73"/>
      <c r="L119" s="73"/>
    </row>
    <row r="120" spans="1:12" ht="12.75" customHeight="1">
      <c r="A120" s="73"/>
      <c r="B120" s="99"/>
      <c r="C120" s="73"/>
      <c r="D120" s="73"/>
      <c r="E120" s="73"/>
      <c r="F120" s="73"/>
      <c r="G120" s="73"/>
      <c r="H120" s="73"/>
      <c r="I120" s="73"/>
      <c r="J120" s="73"/>
      <c r="K120" s="73"/>
      <c r="L120" s="73"/>
    </row>
    <row r="121" spans="1:12" ht="12.75" customHeight="1">
      <c r="A121" s="73"/>
      <c r="B121" s="99"/>
      <c r="C121" s="73"/>
      <c r="D121" s="73"/>
      <c r="E121" s="73"/>
      <c r="F121" s="73"/>
      <c r="G121" s="73"/>
      <c r="H121" s="73"/>
      <c r="I121" s="73"/>
      <c r="J121" s="73"/>
      <c r="K121" s="73"/>
      <c r="L121" s="73"/>
    </row>
    <row r="122" spans="1:12" ht="12.75" customHeight="1">
      <c r="A122" s="73"/>
      <c r="B122" s="99"/>
      <c r="C122" s="73"/>
      <c r="D122" s="73"/>
      <c r="E122" s="73"/>
      <c r="F122" s="73"/>
      <c r="G122" s="73"/>
      <c r="H122" s="73"/>
      <c r="I122" s="73"/>
      <c r="J122" s="73"/>
      <c r="K122" s="73"/>
      <c r="L122" s="73"/>
    </row>
    <row r="123" spans="1:12" ht="12.75" customHeight="1">
      <c r="A123" s="73"/>
      <c r="B123" s="99"/>
      <c r="C123" s="73"/>
      <c r="D123" s="73"/>
      <c r="E123" s="73"/>
      <c r="F123" s="73"/>
      <c r="G123" s="73"/>
      <c r="H123" s="73"/>
      <c r="I123" s="73"/>
      <c r="J123" s="73"/>
      <c r="K123" s="73"/>
      <c r="L123" s="73"/>
    </row>
    <row r="124" spans="1:12" ht="12.75" customHeight="1">
      <c r="A124" s="73"/>
      <c r="B124" s="99"/>
      <c r="C124" s="73"/>
      <c r="D124" s="73"/>
      <c r="E124" s="73"/>
      <c r="F124" s="73"/>
      <c r="G124" s="73"/>
      <c r="H124" s="73"/>
      <c r="I124" s="73"/>
      <c r="J124" s="73"/>
      <c r="K124" s="73"/>
      <c r="L124" s="73"/>
    </row>
    <row r="125" spans="1:12" ht="12.75" customHeight="1">
      <c r="A125" s="73"/>
      <c r="B125" s="99"/>
      <c r="C125" s="73"/>
      <c r="D125" s="73"/>
      <c r="E125" s="73"/>
      <c r="F125" s="73"/>
      <c r="G125" s="73"/>
      <c r="H125" s="73"/>
      <c r="I125" s="73"/>
      <c r="J125" s="73"/>
      <c r="K125" s="73"/>
      <c r="L125" s="73"/>
    </row>
    <row r="126" spans="1:12" ht="12.75" customHeight="1">
      <c r="A126" s="73"/>
      <c r="B126" s="99"/>
      <c r="C126" s="73"/>
      <c r="D126" s="73"/>
      <c r="E126" s="73"/>
      <c r="F126" s="73"/>
      <c r="G126" s="73"/>
      <c r="H126" s="73"/>
      <c r="I126" s="73"/>
      <c r="J126" s="73"/>
      <c r="K126" s="73"/>
      <c r="L126" s="73"/>
    </row>
    <row r="127" spans="1:12" ht="12.75" customHeight="1">
      <c r="A127" s="73"/>
      <c r="B127" s="99"/>
      <c r="C127" s="73"/>
      <c r="D127" s="73"/>
      <c r="E127" s="73"/>
      <c r="F127" s="73"/>
      <c r="G127" s="73"/>
      <c r="H127" s="73"/>
      <c r="I127" s="73"/>
      <c r="J127" s="73"/>
      <c r="K127" s="73"/>
      <c r="L127" s="73"/>
    </row>
    <row r="128" spans="1:12" ht="12.75" customHeight="1">
      <c r="A128" s="73"/>
      <c r="B128" s="99"/>
      <c r="C128" s="73"/>
      <c r="D128" s="73"/>
      <c r="E128" s="73"/>
      <c r="F128" s="73"/>
      <c r="G128" s="73"/>
      <c r="H128" s="73"/>
      <c r="I128" s="73"/>
      <c r="J128" s="73"/>
      <c r="K128" s="73"/>
      <c r="L128" s="73"/>
    </row>
    <row r="129" spans="1:12" ht="12.75" customHeight="1">
      <c r="A129" s="73"/>
      <c r="B129" s="99"/>
      <c r="C129" s="73"/>
      <c r="D129" s="73"/>
      <c r="E129" s="73"/>
      <c r="F129" s="73"/>
      <c r="G129" s="73"/>
      <c r="H129" s="73"/>
      <c r="I129" s="73"/>
      <c r="J129" s="73"/>
      <c r="K129" s="73"/>
      <c r="L129" s="73"/>
    </row>
    <row r="130" spans="1:12" ht="12.75" customHeight="1">
      <c r="A130" s="73"/>
      <c r="B130" s="99"/>
      <c r="C130" s="73"/>
      <c r="D130" s="73"/>
      <c r="E130" s="73"/>
      <c r="F130" s="73"/>
      <c r="G130" s="73"/>
      <c r="H130" s="73"/>
      <c r="I130" s="73"/>
      <c r="J130" s="73"/>
      <c r="K130" s="73"/>
      <c r="L130" s="73"/>
    </row>
    <row r="131" spans="1:12" ht="12.75" customHeight="1">
      <c r="A131" s="73"/>
      <c r="B131" s="99"/>
      <c r="C131" s="73"/>
      <c r="D131" s="73"/>
      <c r="E131" s="73"/>
      <c r="F131" s="73"/>
      <c r="G131" s="73"/>
      <c r="H131" s="73"/>
      <c r="I131" s="73"/>
      <c r="J131" s="73"/>
      <c r="K131" s="73"/>
      <c r="L131" s="73"/>
    </row>
    <row r="132" spans="1:12" ht="12.75" customHeight="1">
      <c r="A132" s="73"/>
      <c r="B132" s="99"/>
      <c r="C132" s="73"/>
      <c r="D132" s="73"/>
      <c r="E132" s="73"/>
      <c r="F132" s="73"/>
      <c r="G132" s="73"/>
      <c r="H132" s="73"/>
      <c r="I132" s="73"/>
      <c r="J132" s="73"/>
      <c r="K132" s="73"/>
      <c r="L132" s="73"/>
    </row>
    <row r="133" spans="1:12" ht="12.75" customHeight="1">
      <c r="A133" s="73"/>
      <c r="B133" s="99"/>
      <c r="C133" s="73"/>
      <c r="D133" s="73"/>
      <c r="E133" s="73"/>
      <c r="F133" s="73"/>
      <c r="G133" s="73"/>
      <c r="H133" s="73"/>
      <c r="I133" s="73"/>
      <c r="J133" s="73"/>
      <c r="K133" s="73"/>
      <c r="L133" s="73"/>
    </row>
    <row r="134" spans="1:12" ht="12.75" customHeight="1">
      <c r="A134" s="73"/>
      <c r="B134" s="99"/>
      <c r="C134" s="73"/>
      <c r="D134" s="73"/>
      <c r="E134" s="73"/>
      <c r="F134" s="73"/>
      <c r="G134" s="73"/>
      <c r="H134" s="73"/>
      <c r="I134" s="73"/>
      <c r="J134" s="73"/>
      <c r="K134" s="73"/>
      <c r="L134" s="73"/>
    </row>
    <row r="135" spans="1:12" ht="12.75" customHeight="1">
      <c r="A135" s="73"/>
      <c r="B135" s="99"/>
      <c r="C135" s="73"/>
      <c r="D135" s="73"/>
      <c r="E135" s="73"/>
      <c r="F135" s="73"/>
      <c r="G135" s="73"/>
      <c r="H135" s="73"/>
      <c r="I135" s="73"/>
      <c r="J135" s="73"/>
      <c r="K135" s="73"/>
      <c r="L135" s="73"/>
    </row>
    <row r="136" spans="1:12" ht="12.75" customHeight="1">
      <c r="A136" s="73"/>
      <c r="B136" s="99"/>
      <c r="C136" s="73"/>
      <c r="D136" s="73"/>
      <c r="E136" s="73"/>
      <c r="F136" s="73"/>
      <c r="G136" s="73"/>
      <c r="H136" s="73"/>
      <c r="I136" s="73"/>
      <c r="J136" s="73"/>
      <c r="K136" s="73"/>
      <c r="L136" s="73"/>
    </row>
    <row r="137" spans="1:12" ht="12.75" customHeight="1">
      <c r="A137" s="73"/>
      <c r="B137" s="99"/>
      <c r="C137" s="73"/>
      <c r="D137" s="73"/>
      <c r="E137" s="73"/>
      <c r="F137" s="73"/>
      <c r="G137" s="73"/>
      <c r="H137" s="73"/>
      <c r="I137" s="73"/>
      <c r="J137" s="73"/>
      <c r="K137" s="73"/>
      <c r="L137" s="73"/>
    </row>
    <row r="138" spans="1:12" ht="12.75" customHeight="1">
      <c r="A138" s="73"/>
      <c r="B138" s="99"/>
      <c r="C138" s="73"/>
      <c r="D138" s="73"/>
      <c r="E138" s="73"/>
      <c r="F138" s="73"/>
      <c r="G138" s="73"/>
      <c r="H138" s="73"/>
      <c r="I138" s="73"/>
      <c r="J138" s="73"/>
      <c r="K138" s="73"/>
      <c r="L138" s="73"/>
    </row>
    <row r="139" spans="1:12" ht="12.75" customHeight="1">
      <c r="A139" s="73"/>
      <c r="B139" s="99"/>
      <c r="C139" s="73"/>
      <c r="D139" s="73"/>
      <c r="E139" s="73"/>
      <c r="F139" s="73"/>
      <c r="G139" s="73"/>
      <c r="H139" s="73"/>
      <c r="I139" s="73"/>
      <c r="J139" s="73"/>
      <c r="K139" s="73"/>
      <c r="L139" s="73"/>
    </row>
    <row r="140" spans="1:12" ht="12.75" customHeight="1">
      <c r="A140" s="73"/>
      <c r="B140" s="99"/>
      <c r="C140" s="73"/>
      <c r="D140" s="73"/>
      <c r="E140" s="73"/>
      <c r="F140" s="73"/>
      <c r="G140" s="73"/>
      <c r="H140" s="73"/>
      <c r="I140" s="73"/>
      <c r="J140" s="73"/>
      <c r="K140" s="73"/>
      <c r="L140" s="73"/>
    </row>
    <row r="141" spans="1:12" ht="12.75" customHeight="1">
      <c r="A141" s="73"/>
      <c r="B141" s="99"/>
      <c r="C141" s="73"/>
      <c r="D141" s="73"/>
      <c r="E141" s="73"/>
      <c r="F141" s="73"/>
      <c r="G141" s="73"/>
      <c r="H141" s="73"/>
      <c r="I141" s="73"/>
      <c r="J141" s="73"/>
      <c r="K141" s="73"/>
      <c r="L141" s="73"/>
    </row>
    <row r="142" spans="1:12" ht="12.75" customHeight="1">
      <c r="A142" s="73"/>
      <c r="B142" s="99"/>
      <c r="C142" s="73"/>
      <c r="D142" s="73"/>
      <c r="E142" s="73"/>
      <c r="F142" s="73"/>
      <c r="G142" s="73"/>
      <c r="H142" s="73"/>
      <c r="I142" s="73"/>
      <c r="J142" s="73"/>
      <c r="K142" s="73"/>
      <c r="L142" s="73"/>
    </row>
    <row r="143" spans="1:12" ht="12.75" customHeight="1">
      <c r="A143" s="73"/>
      <c r="B143" s="99"/>
      <c r="C143" s="73"/>
      <c r="D143" s="73"/>
      <c r="E143" s="73"/>
      <c r="F143" s="73"/>
      <c r="G143" s="73"/>
      <c r="H143" s="73"/>
      <c r="I143" s="73"/>
      <c r="J143" s="73"/>
      <c r="K143" s="73"/>
      <c r="L143" s="73"/>
    </row>
    <row r="144" spans="1:12" ht="12.75" customHeight="1">
      <c r="A144" s="73"/>
      <c r="B144" s="99"/>
      <c r="C144" s="73"/>
      <c r="D144" s="73"/>
      <c r="E144" s="73"/>
      <c r="F144" s="73"/>
      <c r="G144" s="73"/>
      <c r="H144" s="73"/>
      <c r="I144" s="73"/>
      <c r="J144" s="73"/>
      <c r="K144" s="73"/>
      <c r="L144" s="73"/>
    </row>
    <row r="145" spans="1:12" ht="12.75" customHeight="1">
      <c r="A145" s="73"/>
      <c r="B145" s="99"/>
      <c r="C145" s="73"/>
      <c r="D145" s="73"/>
      <c r="E145" s="73"/>
      <c r="F145" s="73"/>
      <c r="G145" s="73"/>
      <c r="H145" s="73"/>
      <c r="I145" s="73"/>
      <c r="J145" s="73"/>
      <c r="K145" s="73"/>
      <c r="L145" s="73"/>
    </row>
    <row r="146" spans="1:12" ht="12.75" customHeight="1">
      <c r="A146" s="73"/>
      <c r="B146" s="99"/>
      <c r="C146" s="73"/>
      <c r="D146" s="73"/>
      <c r="E146" s="73"/>
      <c r="F146" s="73"/>
      <c r="G146" s="73"/>
      <c r="H146" s="73"/>
      <c r="I146" s="73"/>
      <c r="J146" s="73"/>
      <c r="K146" s="73"/>
      <c r="L146" s="73"/>
    </row>
    <row r="147" spans="1:12" ht="12.75" customHeight="1">
      <c r="A147" s="73"/>
      <c r="B147" s="99"/>
      <c r="C147" s="73"/>
      <c r="D147" s="73"/>
      <c r="E147" s="73"/>
      <c r="F147" s="73"/>
      <c r="G147" s="73"/>
      <c r="H147" s="73"/>
      <c r="I147" s="73"/>
      <c r="J147" s="73"/>
      <c r="K147" s="73"/>
      <c r="L147" s="73"/>
    </row>
    <row r="148" spans="1:12" ht="12.75" customHeight="1">
      <c r="A148" s="73"/>
      <c r="B148" s="99"/>
      <c r="C148" s="73"/>
      <c r="D148" s="73"/>
      <c r="E148" s="73"/>
      <c r="F148" s="73"/>
      <c r="G148" s="73"/>
      <c r="H148" s="73"/>
      <c r="I148" s="73"/>
      <c r="J148" s="73"/>
      <c r="K148" s="73"/>
      <c r="L148" s="73"/>
    </row>
    <row r="149" spans="1:12" ht="12.75" customHeight="1">
      <c r="A149" s="73"/>
      <c r="B149" s="99"/>
      <c r="C149" s="73"/>
      <c r="D149" s="73"/>
      <c r="E149" s="73"/>
      <c r="F149" s="73"/>
      <c r="G149" s="73"/>
      <c r="H149" s="73"/>
      <c r="I149" s="73"/>
      <c r="J149" s="73"/>
      <c r="K149" s="73"/>
      <c r="L149" s="73"/>
    </row>
    <row r="150" spans="1:12" ht="12.75" customHeight="1">
      <c r="A150" s="73"/>
      <c r="B150" s="99"/>
      <c r="C150" s="73"/>
      <c r="D150" s="73"/>
      <c r="E150" s="73"/>
      <c r="F150" s="73"/>
      <c r="G150" s="73"/>
      <c r="H150" s="73"/>
      <c r="I150" s="73"/>
      <c r="J150" s="73"/>
      <c r="K150" s="73"/>
      <c r="L150" s="73"/>
    </row>
    <row r="151" spans="1:12" ht="12.75" customHeight="1">
      <c r="A151" s="73"/>
      <c r="B151" s="99"/>
      <c r="C151" s="73"/>
      <c r="D151" s="73"/>
      <c r="E151" s="73"/>
      <c r="F151" s="73"/>
      <c r="G151" s="73"/>
      <c r="H151" s="73"/>
      <c r="I151" s="73"/>
      <c r="J151" s="73"/>
      <c r="K151" s="73"/>
      <c r="L151" s="73"/>
    </row>
    <row r="152" spans="1:12" ht="12.75" customHeight="1">
      <c r="A152" s="73"/>
      <c r="B152" s="99"/>
      <c r="C152" s="73"/>
      <c r="D152" s="73"/>
      <c r="E152" s="73"/>
      <c r="F152" s="73"/>
      <c r="G152" s="73"/>
      <c r="H152" s="73"/>
      <c r="I152" s="73"/>
      <c r="J152" s="73"/>
      <c r="K152" s="73"/>
      <c r="L152" s="73"/>
    </row>
    <row r="153" spans="1:12" ht="12.75" customHeight="1">
      <c r="A153" s="73"/>
      <c r="B153" s="99"/>
      <c r="C153" s="73"/>
      <c r="D153" s="73"/>
      <c r="E153" s="73"/>
      <c r="F153" s="73"/>
      <c r="G153" s="73"/>
      <c r="H153" s="73"/>
      <c r="I153" s="73"/>
      <c r="J153" s="73"/>
      <c r="K153" s="73"/>
      <c r="L153" s="73"/>
    </row>
    <row r="154" spans="1:12" ht="12.75" customHeight="1">
      <c r="A154" s="73"/>
      <c r="B154" s="99"/>
      <c r="C154" s="73"/>
      <c r="D154" s="73"/>
      <c r="E154" s="73"/>
      <c r="F154" s="73"/>
      <c r="G154" s="73"/>
      <c r="H154" s="73"/>
      <c r="I154" s="73"/>
      <c r="J154" s="73"/>
      <c r="K154" s="73"/>
      <c r="L154" s="73"/>
    </row>
    <row r="155" spans="1:12" ht="12.75" customHeight="1">
      <c r="A155" s="73"/>
      <c r="B155" s="99"/>
      <c r="C155" s="73"/>
      <c r="D155" s="73"/>
      <c r="E155" s="73"/>
      <c r="F155" s="73"/>
      <c r="G155" s="73"/>
      <c r="H155" s="73"/>
      <c r="I155" s="73"/>
      <c r="J155" s="73"/>
      <c r="K155" s="73"/>
      <c r="L155" s="73"/>
    </row>
    <row r="156" spans="1:12" ht="12.75" customHeight="1">
      <c r="A156" s="73"/>
      <c r="B156" s="99"/>
      <c r="C156" s="73"/>
      <c r="D156" s="73"/>
      <c r="E156" s="73"/>
      <c r="F156" s="73"/>
      <c r="G156" s="73"/>
      <c r="H156" s="73"/>
      <c r="I156" s="73"/>
      <c r="J156" s="73"/>
      <c r="K156" s="73"/>
      <c r="L156" s="73"/>
    </row>
    <row r="157" spans="1:12" ht="12.75" customHeight="1">
      <c r="A157" s="73"/>
      <c r="B157" s="99"/>
      <c r="C157" s="73"/>
      <c r="D157" s="73"/>
      <c r="E157" s="73"/>
      <c r="F157" s="73"/>
      <c r="G157" s="73"/>
      <c r="H157" s="73"/>
      <c r="I157" s="73"/>
      <c r="J157" s="73"/>
      <c r="K157" s="73"/>
      <c r="L157" s="73"/>
    </row>
    <row r="158" spans="1:12" ht="12.75" customHeight="1">
      <c r="A158" s="73"/>
      <c r="B158" s="99"/>
      <c r="C158" s="73"/>
      <c r="D158" s="73"/>
      <c r="E158" s="73"/>
      <c r="F158" s="73"/>
      <c r="G158" s="73"/>
      <c r="H158" s="73"/>
      <c r="I158" s="73"/>
      <c r="J158" s="73"/>
      <c r="K158" s="73"/>
      <c r="L158" s="73"/>
    </row>
    <row r="159" spans="1:12" ht="12.75" customHeight="1">
      <c r="A159" s="73"/>
      <c r="B159" s="99"/>
      <c r="C159" s="73"/>
      <c r="D159" s="73"/>
      <c r="E159" s="73"/>
      <c r="F159" s="73"/>
      <c r="G159" s="73"/>
      <c r="H159" s="73"/>
      <c r="I159" s="73"/>
      <c r="J159" s="73"/>
      <c r="K159" s="73"/>
      <c r="L159" s="73"/>
    </row>
    <row r="160" spans="1:12" ht="12.75" customHeight="1">
      <c r="A160" s="73"/>
      <c r="B160" s="99"/>
      <c r="C160" s="73"/>
      <c r="D160" s="73"/>
      <c r="E160" s="73"/>
      <c r="F160" s="73"/>
      <c r="G160" s="73"/>
      <c r="H160" s="73"/>
      <c r="I160" s="73"/>
      <c r="J160" s="73"/>
      <c r="K160" s="73"/>
      <c r="L160" s="73"/>
    </row>
    <row r="161" spans="1:12" ht="12.75" customHeight="1">
      <c r="A161" s="73"/>
      <c r="B161" s="99"/>
      <c r="C161" s="73"/>
      <c r="D161" s="73"/>
      <c r="E161" s="73"/>
      <c r="F161" s="73"/>
      <c r="G161" s="73"/>
      <c r="H161" s="73"/>
      <c r="I161" s="73"/>
      <c r="J161" s="73"/>
      <c r="K161" s="73"/>
      <c r="L161" s="73"/>
    </row>
    <row r="162" spans="1:12" ht="12.75" customHeight="1">
      <c r="A162" s="73"/>
      <c r="B162" s="99"/>
      <c r="C162" s="73"/>
      <c r="D162" s="73"/>
      <c r="E162" s="73"/>
      <c r="F162" s="73"/>
      <c r="G162" s="73"/>
      <c r="H162" s="73"/>
      <c r="I162" s="73"/>
      <c r="J162" s="73"/>
      <c r="K162" s="73"/>
      <c r="L162" s="73"/>
    </row>
    <row r="163" spans="1:12" ht="12.75" customHeight="1">
      <c r="A163" s="73"/>
      <c r="B163" s="99"/>
      <c r="C163" s="73"/>
      <c r="D163" s="73"/>
      <c r="E163" s="73"/>
      <c r="F163" s="73"/>
      <c r="G163" s="73"/>
      <c r="H163" s="73"/>
      <c r="I163" s="73"/>
      <c r="J163" s="73"/>
      <c r="K163" s="73"/>
      <c r="L163" s="73"/>
    </row>
  </sheetData>
  <printOptions horizontalCentered="1"/>
  <pageMargins left="0.511811023622047" right="0.511811023622047" top="0.511811023622047" bottom="0.511811023622047" header="0.511811023622047" footer="0.511811023622047"/>
  <pageSetup scale="45" firstPageNumber="2" orientation="landscape" useFirstPageNumber="1" r:id="rId1"/>
  <headerFooter scaleWithDoc="0">
    <oddFooter>&amp;R&amp;8BCE Information financière supplémentaire – Premier trimestre de 2023 Page 13</oddFooter>
  </headerFooter>
  <colBreaks count="1" manualBreakCount="1">
    <brk id="11" max="1048575" man="1"/>
  </colBreaks>
  <customProperties>
    <customPr name="FPMExcelClientCellBasedFunctionStatus" r:id="rId2"/>
    <customPr name="FPMExcelClientRefreshTime"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B1:O163"/>
  <sheetViews>
    <sheetView showGridLines="0" view="pageBreakPreview" zoomScale="75" zoomScaleNormal="85" zoomScaleSheetLayoutView="75" zoomScalePageLayoutView="55" workbookViewId="0">
      <selection activeCell="AD27" sqref="AD27"/>
    </sheetView>
  </sheetViews>
  <sheetFormatPr defaultColWidth="9.140625" defaultRowHeight="16.5"/>
  <cols>
    <col min="1" max="1" width="9.140625" style="68"/>
    <col min="2" max="2" width="9.140625" style="59"/>
    <col min="3" max="13" width="9.140625" style="68"/>
    <col min="14" max="15" width="9.140625" style="121"/>
    <col min="16" max="16384" width="9.140625" style="68"/>
  </cols>
  <sheetData>
    <row r="1" spans="2:15" s="68" customFormat="1">
      <c r="B1" s="59"/>
      <c r="N1" s="121"/>
      <c r="O1" s="121"/>
    </row>
    <row r="2" spans="2:15" s="68" customFormat="1">
      <c r="B2" s="59"/>
      <c r="N2" s="121"/>
      <c r="O2" s="121"/>
    </row>
    <row r="3" spans="2:15" s="68" customFormat="1">
      <c r="B3" s="59"/>
      <c r="N3" s="121"/>
      <c r="O3" s="121"/>
    </row>
    <row r="4" spans="2:15" s="68" customFormat="1">
      <c r="B4" s="59"/>
      <c r="N4" s="121"/>
      <c r="O4" s="121"/>
    </row>
    <row r="5" spans="2:15" s="68" customFormat="1">
      <c r="B5" s="59"/>
      <c r="N5" s="121"/>
      <c r="O5" s="121"/>
    </row>
    <row r="6" spans="2:15" s="68" customFormat="1">
      <c r="B6" s="59"/>
      <c r="N6" s="121"/>
      <c r="O6" s="121"/>
    </row>
    <row r="7" spans="2:15" s="68" customFormat="1">
      <c r="B7" s="59"/>
      <c r="N7" s="121"/>
      <c r="O7" s="121"/>
    </row>
    <row r="8" spans="2:15" s="68" customFormat="1">
      <c r="B8" s="59"/>
      <c r="N8" s="121"/>
      <c r="O8" s="121"/>
    </row>
    <row r="9" spans="2:15" s="68" customFormat="1">
      <c r="B9" s="59"/>
      <c r="N9" s="121"/>
      <c r="O9" s="121"/>
    </row>
    <row r="10" spans="2:15" s="68" customFormat="1">
      <c r="B10" s="59"/>
      <c r="N10" s="121"/>
      <c r="O10" s="121"/>
    </row>
    <row r="11" spans="2:15" s="68" customFormat="1">
      <c r="B11" s="59"/>
      <c r="N11" s="121"/>
      <c r="O11" s="121"/>
    </row>
    <row r="12" spans="2:15" s="68" customFormat="1">
      <c r="B12" s="59"/>
      <c r="N12" s="121"/>
      <c r="O12" s="121"/>
    </row>
    <row r="13" spans="2:15" s="68" customFormat="1">
      <c r="B13" s="59"/>
      <c r="N13" s="121"/>
      <c r="O13" s="121"/>
    </row>
    <row r="14" spans="2:15" s="68" customFormat="1">
      <c r="B14" s="59"/>
      <c r="N14" s="121"/>
      <c r="O14" s="121"/>
    </row>
    <row r="15" spans="2:15" s="68" customFormat="1">
      <c r="B15" s="59"/>
      <c r="N15" s="121"/>
      <c r="O15" s="121"/>
    </row>
    <row r="16" spans="2:15" s="68" customFormat="1">
      <c r="B16" s="59"/>
      <c r="N16" s="121"/>
      <c r="O16" s="121"/>
    </row>
    <row r="17" spans="2:15" s="68" customFormat="1">
      <c r="B17" s="59"/>
      <c r="N17" s="121"/>
      <c r="O17" s="121"/>
    </row>
    <row r="18" spans="2:15" s="68" customFormat="1">
      <c r="B18" s="59"/>
      <c r="N18" s="121"/>
      <c r="O18" s="121"/>
    </row>
    <row r="19" spans="2:15" s="68" customFormat="1">
      <c r="B19" s="59"/>
      <c r="N19" s="121"/>
      <c r="O19" s="121"/>
    </row>
    <row r="20" spans="2:15" s="68" customFormat="1">
      <c r="B20" s="59"/>
      <c r="N20" s="121"/>
      <c r="O20" s="121"/>
    </row>
    <row r="21" spans="2:15" s="68" customFormat="1">
      <c r="B21" s="59"/>
      <c r="N21" s="121"/>
      <c r="O21" s="121"/>
    </row>
    <row r="22" spans="2:15" s="68" customFormat="1">
      <c r="B22" s="59"/>
      <c r="N22" s="121"/>
      <c r="O22" s="121"/>
    </row>
    <row r="23" spans="2:15" s="68" customFormat="1">
      <c r="B23" s="59"/>
      <c r="N23" s="121"/>
      <c r="O23" s="121"/>
    </row>
    <row r="24" spans="2:15" s="68" customFormat="1">
      <c r="B24" s="59"/>
      <c r="N24" s="121"/>
      <c r="O24" s="121"/>
    </row>
    <row r="25" spans="2:15" s="68" customFormat="1">
      <c r="B25" s="59"/>
      <c r="N25" s="121"/>
      <c r="O25" s="121"/>
    </row>
    <row r="26" spans="2:15" s="68" customFormat="1">
      <c r="B26" s="59"/>
      <c r="N26" s="121"/>
      <c r="O26" s="121"/>
    </row>
    <row r="27" spans="2:15" s="68" customFormat="1">
      <c r="B27" s="59"/>
      <c r="N27" s="121"/>
      <c r="O27" s="121"/>
    </row>
    <row r="28" spans="2:15" s="68" customFormat="1">
      <c r="B28" s="59"/>
      <c r="N28" s="121"/>
      <c r="O28" s="121"/>
    </row>
    <row r="29" spans="2:15" s="68" customFormat="1">
      <c r="B29" s="59"/>
      <c r="N29" s="121"/>
      <c r="O29" s="121"/>
    </row>
    <row r="30" spans="2:15" s="68" customFormat="1">
      <c r="B30" s="59"/>
      <c r="N30" s="121"/>
      <c r="O30" s="121"/>
    </row>
    <row r="31" spans="2:15" s="68" customFormat="1">
      <c r="B31" s="59"/>
      <c r="N31" s="121"/>
      <c r="O31" s="121"/>
    </row>
    <row r="32" spans="2:15" s="68" customFormat="1">
      <c r="B32" s="59"/>
      <c r="N32" s="121"/>
      <c r="O32" s="121"/>
    </row>
    <row r="33" spans="2:15" s="68" customFormat="1">
      <c r="B33" s="59"/>
      <c r="N33" s="121"/>
      <c r="O33" s="121"/>
    </row>
    <row r="34" spans="2:15" s="68" customFormat="1">
      <c r="B34" s="59"/>
      <c r="N34" s="121"/>
      <c r="O34" s="121"/>
    </row>
    <row r="35" spans="2:15" s="68" customFormat="1">
      <c r="B35" s="59"/>
      <c r="N35" s="121"/>
      <c r="O35" s="121"/>
    </row>
    <row r="36" spans="2:15" s="68" customFormat="1">
      <c r="B36" s="59"/>
      <c r="N36" s="121"/>
      <c r="O36" s="121"/>
    </row>
    <row r="37" spans="2:15" s="68" customFormat="1">
      <c r="B37" s="59"/>
      <c r="N37" s="121"/>
      <c r="O37" s="121"/>
    </row>
    <row r="38" spans="2:15" s="68" customFormat="1">
      <c r="B38" s="59"/>
      <c r="N38" s="121"/>
      <c r="O38" s="121"/>
    </row>
    <row r="39" spans="2:15" s="68" customFormat="1">
      <c r="B39" s="59"/>
      <c r="N39" s="121"/>
      <c r="O39" s="121"/>
    </row>
    <row r="40" spans="2:15" s="68" customFormat="1">
      <c r="B40" s="59"/>
      <c r="N40" s="121"/>
      <c r="O40" s="121"/>
    </row>
    <row r="41" spans="2:15" s="68" customFormat="1">
      <c r="B41" s="59"/>
      <c r="N41" s="121"/>
      <c r="O41" s="121"/>
    </row>
    <row r="42" spans="2:15" s="68" customFormat="1">
      <c r="B42" s="59"/>
      <c r="N42" s="121"/>
      <c r="O42" s="121"/>
    </row>
    <row r="43" spans="2:15" s="68" customFormat="1">
      <c r="B43" s="59"/>
      <c r="N43" s="121"/>
      <c r="O43" s="121"/>
    </row>
    <row r="44" spans="2:15" s="68" customFormat="1">
      <c r="B44" s="59"/>
      <c r="N44" s="121"/>
      <c r="O44" s="121"/>
    </row>
    <row r="45" spans="2:15" s="68" customFormat="1">
      <c r="B45" s="59"/>
      <c r="N45" s="121"/>
      <c r="O45" s="121"/>
    </row>
    <row r="46" spans="2:15" s="68" customFormat="1">
      <c r="B46" s="59"/>
      <c r="N46" s="121"/>
      <c r="O46" s="121"/>
    </row>
    <row r="47" spans="2:15" s="68" customFormat="1">
      <c r="B47" s="59"/>
      <c r="N47" s="121"/>
      <c r="O47" s="121"/>
    </row>
    <row r="48" spans="2:15" s="68" customFormat="1">
      <c r="B48" s="59"/>
      <c r="N48" s="121"/>
      <c r="O48" s="121"/>
    </row>
    <row r="49" spans="2:15" s="68" customFormat="1">
      <c r="B49" s="59"/>
      <c r="N49" s="121"/>
      <c r="O49" s="121"/>
    </row>
    <row r="50" spans="2:15" s="68" customFormat="1">
      <c r="B50" s="59"/>
      <c r="N50" s="121"/>
      <c r="O50" s="121"/>
    </row>
    <row r="51" spans="2:15" s="68" customFormat="1">
      <c r="B51" s="59"/>
      <c r="N51" s="121"/>
      <c r="O51" s="121"/>
    </row>
    <row r="52" spans="2:15" s="68" customFormat="1">
      <c r="B52" s="59"/>
      <c r="N52" s="121"/>
      <c r="O52" s="121"/>
    </row>
    <row r="53" spans="2:15" s="68" customFormat="1">
      <c r="B53" s="59"/>
      <c r="N53" s="121"/>
      <c r="O53" s="121"/>
    </row>
    <row r="54" spans="2:15" s="68" customFormat="1">
      <c r="B54" s="59"/>
      <c r="N54" s="121"/>
      <c r="O54" s="121"/>
    </row>
    <row r="55" spans="2:15" s="68" customFormat="1">
      <c r="B55" s="59"/>
      <c r="N55" s="121"/>
      <c r="O55" s="121"/>
    </row>
    <row r="56" spans="2:15" s="68" customFormat="1">
      <c r="B56" s="59"/>
      <c r="N56" s="121"/>
      <c r="O56" s="121"/>
    </row>
    <row r="57" spans="2:15" s="68" customFormat="1">
      <c r="B57" s="59"/>
      <c r="N57" s="121"/>
      <c r="O57" s="121"/>
    </row>
    <row r="58" spans="2:15" s="68" customFormat="1">
      <c r="B58" s="59"/>
      <c r="N58" s="121"/>
      <c r="O58" s="121"/>
    </row>
    <row r="59" spans="2:15" s="68" customFormat="1">
      <c r="B59" s="59"/>
      <c r="N59" s="121"/>
      <c r="O59" s="121"/>
    </row>
    <row r="60" spans="2:15" s="68" customFormat="1">
      <c r="B60" s="59"/>
      <c r="N60" s="121"/>
      <c r="O60" s="121"/>
    </row>
    <row r="61" spans="2:15" s="68" customFormat="1">
      <c r="B61" s="59"/>
      <c r="N61" s="121"/>
      <c r="O61" s="121"/>
    </row>
    <row r="62" spans="2:15" s="68" customFormat="1">
      <c r="B62" s="59"/>
      <c r="N62" s="121"/>
      <c r="O62" s="121"/>
    </row>
    <row r="63" spans="2:15" s="68" customFormat="1">
      <c r="B63" s="59"/>
      <c r="N63" s="121"/>
      <c r="O63" s="121"/>
    </row>
    <row r="64" spans="2:15" s="68" customFormat="1">
      <c r="B64" s="59"/>
      <c r="N64" s="121"/>
      <c r="O64" s="121"/>
    </row>
    <row r="65" spans="2:15" s="68" customFormat="1">
      <c r="B65" s="59"/>
      <c r="N65" s="121"/>
      <c r="O65" s="121"/>
    </row>
    <row r="66" spans="2:15" s="68" customFormat="1">
      <c r="B66" s="59"/>
      <c r="N66" s="121"/>
      <c r="O66" s="121"/>
    </row>
    <row r="67" spans="2:15" s="68" customFormat="1">
      <c r="B67" s="59"/>
      <c r="N67" s="121"/>
      <c r="O67" s="121"/>
    </row>
    <row r="68" spans="2:15" s="68" customFormat="1">
      <c r="B68" s="59"/>
      <c r="N68" s="121"/>
      <c r="O68" s="121"/>
    </row>
    <row r="69" spans="2:15" s="68" customFormat="1">
      <c r="B69" s="59"/>
      <c r="N69" s="121"/>
      <c r="O69" s="121"/>
    </row>
    <row r="70" spans="2:15" s="68" customFormat="1">
      <c r="B70" s="59"/>
      <c r="N70" s="121"/>
      <c r="O70" s="121"/>
    </row>
    <row r="71" spans="2:15" s="68" customFormat="1">
      <c r="B71" s="59"/>
      <c r="N71" s="121"/>
      <c r="O71" s="121"/>
    </row>
    <row r="72" spans="2:15" s="68" customFormat="1">
      <c r="B72" s="59"/>
      <c r="N72" s="121"/>
      <c r="O72" s="121"/>
    </row>
    <row r="73" spans="2:15" s="68" customFormat="1">
      <c r="B73" s="59"/>
      <c r="N73" s="121"/>
      <c r="O73" s="121"/>
    </row>
    <row r="74" spans="2:15" s="68" customFormat="1">
      <c r="B74" s="59"/>
      <c r="N74" s="121"/>
      <c r="O74" s="121"/>
    </row>
    <row r="75" spans="2:15" s="68" customFormat="1">
      <c r="B75" s="59"/>
      <c r="N75" s="121"/>
      <c r="O75" s="121"/>
    </row>
    <row r="76" spans="2:15" s="68" customFormat="1">
      <c r="B76" s="59"/>
      <c r="N76" s="121"/>
      <c r="O76" s="121"/>
    </row>
    <row r="77" spans="2:15" s="68" customFormat="1">
      <c r="B77" s="59"/>
      <c r="N77" s="121"/>
      <c r="O77" s="121"/>
    </row>
    <row r="78" spans="2:15" s="68" customFormat="1">
      <c r="B78" s="59"/>
      <c r="N78" s="121"/>
      <c r="O78" s="121"/>
    </row>
    <row r="79" spans="2:15" s="68" customFormat="1">
      <c r="B79" s="59"/>
      <c r="N79" s="121"/>
      <c r="O79" s="121"/>
    </row>
    <row r="80" spans="2:15" s="68" customFormat="1">
      <c r="B80" s="59"/>
      <c r="N80" s="121"/>
      <c r="O80" s="121"/>
    </row>
    <row r="81" spans="2:15" s="68" customFormat="1">
      <c r="B81" s="59"/>
      <c r="N81" s="121"/>
      <c r="O81" s="121"/>
    </row>
    <row r="82" spans="2:15" s="68" customFormat="1">
      <c r="B82" s="59"/>
      <c r="N82" s="121"/>
      <c r="O82" s="121"/>
    </row>
    <row r="83" spans="2:15" s="68" customFormat="1">
      <c r="B83" s="59"/>
      <c r="N83" s="121"/>
      <c r="O83" s="121"/>
    </row>
    <row r="84" spans="2:15" s="68" customFormat="1">
      <c r="B84" s="59"/>
      <c r="N84" s="121"/>
      <c r="O84" s="121"/>
    </row>
    <row r="85" spans="2:15" s="68" customFormat="1">
      <c r="B85" s="59"/>
      <c r="N85" s="121"/>
      <c r="O85" s="121"/>
    </row>
    <row r="86" spans="2:15" s="68" customFormat="1">
      <c r="B86" s="59"/>
      <c r="N86" s="121"/>
      <c r="O86" s="121"/>
    </row>
    <row r="87" spans="2:15" s="68" customFormat="1">
      <c r="B87" s="59"/>
      <c r="N87" s="121"/>
      <c r="O87" s="121"/>
    </row>
    <row r="88" spans="2:15" s="68" customFormat="1">
      <c r="B88" s="59"/>
      <c r="N88" s="121"/>
      <c r="O88" s="121"/>
    </row>
    <row r="89" spans="2:15" s="68" customFormat="1">
      <c r="B89" s="59"/>
      <c r="N89" s="121"/>
      <c r="O89" s="121"/>
    </row>
    <row r="90" spans="2:15" s="68" customFormat="1">
      <c r="B90" s="59"/>
      <c r="N90" s="121"/>
      <c r="O90" s="121"/>
    </row>
    <row r="91" spans="2:15" s="68" customFormat="1">
      <c r="B91" s="59"/>
      <c r="N91" s="121"/>
      <c r="O91" s="121"/>
    </row>
    <row r="92" spans="2:15" s="68" customFormat="1">
      <c r="B92" s="59"/>
      <c r="N92" s="121"/>
      <c r="O92" s="121"/>
    </row>
    <row r="93" spans="2:15" s="68" customFormat="1">
      <c r="B93" s="59"/>
      <c r="N93" s="121"/>
      <c r="O93" s="121"/>
    </row>
    <row r="94" spans="2:15" s="68" customFormat="1">
      <c r="B94" s="59"/>
      <c r="N94" s="121"/>
      <c r="O94" s="121"/>
    </row>
    <row r="95" spans="2:15" s="68" customFormat="1">
      <c r="B95" s="59"/>
      <c r="N95" s="121"/>
      <c r="O95" s="121"/>
    </row>
    <row r="96" spans="2:15" s="68" customFormat="1">
      <c r="B96" s="59"/>
      <c r="N96" s="121"/>
      <c r="O96" s="121"/>
    </row>
    <row r="97" spans="2:15" s="68" customFormat="1">
      <c r="B97" s="59"/>
      <c r="N97" s="121"/>
      <c r="O97" s="121"/>
    </row>
    <row r="98" spans="2:15" s="68" customFormat="1">
      <c r="B98" s="59"/>
      <c r="N98" s="121"/>
      <c r="O98" s="121"/>
    </row>
    <row r="99" spans="2:15" s="68" customFormat="1">
      <c r="B99" s="59"/>
      <c r="N99" s="121"/>
      <c r="O99" s="121"/>
    </row>
    <row r="100" spans="2:15" s="68" customFormat="1">
      <c r="B100" s="59"/>
      <c r="N100" s="121"/>
      <c r="O100" s="121"/>
    </row>
    <row r="101" spans="2:15" s="68" customFormat="1">
      <c r="B101" s="59"/>
      <c r="N101" s="121"/>
      <c r="O101" s="121"/>
    </row>
    <row r="102" spans="2:15" s="68" customFormat="1">
      <c r="B102" s="59"/>
      <c r="N102" s="121"/>
      <c r="O102" s="121"/>
    </row>
    <row r="103" spans="2:15" s="68" customFormat="1">
      <c r="B103" s="59"/>
      <c r="N103" s="121"/>
      <c r="O103" s="121"/>
    </row>
    <row r="104" spans="2:15" s="68" customFormat="1">
      <c r="B104" s="59"/>
      <c r="N104" s="121"/>
      <c r="O104" s="121"/>
    </row>
    <row r="105" spans="2:15" s="68" customFormat="1">
      <c r="B105" s="59"/>
      <c r="N105" s="121"/>
      <c r="O105" s="121"/>
    </row>
    <row r="106" spans="2:15" s="68" customFormat="1">
      <c r="B106" s="59"/>
      <c r="N106" s="121"/>
      <c r="O106" s="121"/>
    </row>
    <row r="107" spans="2:15" s="68" customFormat="1">
      <c r="B107" s="59"/>
      <c r="N107" s="121"/>
      <c r="O107" s="121"/>
    </row>
    <row r="108" spans="2:15" s="68" customFormat="1">
      <c r="B108" s="59"/>
      <c r="N108" s="121"/>
      <c r="O108" s="121"/>
    </row>
    <row r="109" spans="2:15" s="68" customFormat="1">
      <c r="B109" s="59"/>
      <c r="N109" s="121"/>
      <c r="O109" s="121"/>
    </row>
    <row r="110" spans="2:15" s="68" customFormat="1">
      <c r="B110" s="59"/>
      <c r="N110" s="121"/>
      <c r="O110" s="121"/>
    </row>
    <row r="111" spans="2:15" s="68" customFormat="1">
      <c r="B111" s="59"/>
      <c r="N111" s="121"/>
      <c r="O111" s="121"/>
    </row>
    <row r="112" spans="2:15" s="68" customFormat="1">
      <c r="B112" s="59"/>
      <c r="N112" s="121"/>
      <c r="O112" s="121"/>
    </row>
    <row r="113" spans="2:15" s="68" customFormat="1">
      <c r="B113" s="59"/>
      <c r="N113" s="121"/>
      <c r="O113" s="121"/>
    </row>
    <row r="114" spans="2:15" s="68" customFormat="1">
      <c r="B114" s="59"/>
      <c r="N114" s="121"/>
      <c r="O114" s="121"/>
    </row>
    <row r="115" spans="2:15" s="68" customFormat="1">
      <c r="B115" s="59"/>
      <c r="N115" s="121"/>
      <c r="O115" s="121"/>
    </row>
    <row r="116" spans="2:15" s="68" customFormat="1">
      <c r="B116" s="59"/>
      <c r="N116" s="121"/>
      <c r="O116" s="121"/>
    </row>
    <row r="117" spans="2:15" s="68" customFormat="1">
      <c r="B117" s="59"/>
      <c r="N117" s="121"/>
      <c r="O117" s="121"/>
    </row>
    <row r="118" spans="2:15" s="68" customFormat="1">
      <c r="B118" s="59"/>
      <c r="N118" s="121"/>
      <c r="O118" s="121"/>
    </row>
    <row r="119" spans="2:15" s="68" customFormat="1">
      <c r="B119" s="59"/>
      <c r="N119" s="121"/>
      <c r="O119" s="121"/>
    </row>
    <row r="120" spans="2:15" s="68" customFormat="1">
      <c r="B120" s="59"/>
      <c r="N120" s="121"/>
      <c r="O120" s="121"/>
    </row>
    <row r="121" spans="2:15" s="68" customFormat="1">
      <c r="B121" s="59"/>
      <c r="N121" s="121"/>
      <c r="O121" s="121"/>
    </row>
    <row r="122" spans="2:15" s="68" customFormat="1">
      <c r="B122" s="59"/>
      <c r="N122" s="121"/>
      <c r="O122" s="121"/>
    </row>
    <row r="123" spans="2:15" s="68" customFormat="1">
      <c r="B123" s="59"/>
      <c r="N123" s="121"/>
      <c r="O123" s="121"/>
    </row>
    <row r="124" spans="2:15" s="68" customFormat="1">
      <c r="B124" s="59"/>
      <c r="N124" s="121"/>
      <c r="O124" s="121"/>
    </row>
    <row r="125" spans="2:15" s="68" customFormat="1">
      <c r="B125" s="59"/>
      <c r="N125" s="121"/>
      <c r="O125" s="121"/>
    </row>
    <row r="126" spans="2:15" s="68" customFormat="1">
      <c r="B126" s="59"/>
      <c r="N126" s="121"/>
      <c r="O126" s="121"/>
    </row>
    <row r="127" spans="2:15" s="68" customFormat="1">
      <c r="B127" s="59"/>
      <c r="N127" s="121"/>
      <c r="O127" s="121"/>
    </row>
    <row r="128" spans="2:15" s="68" customFormat="1">
      <c r="B128" s="59"/>
      <c r="N128" s="121"/>
      <c r="O128" s="121"/>
    </row>
    <row r="129" spans="2:15" s="68" customFormat="1">
      <c r="B129" s="59"/>
      <c r="N129" s="121"/>
      <c r="O129" s="121"/>
    </row>
    <row r="130" spans="2:15" s="68" customFormat="1">
      <c r="B130" s="59"/>
      <c r="N130" s="121"/>
      <c r="O130" s="121"/>
    </row>
    <row r="131" spans="2:15" s="68" customFormat="1">
      <c r="B131" s="59"/>
      <c r="N131" s="121"/>
      <c r="O131" s="121"/>
    </row>
    <row r="132" spans="2:15" s="68" customFormat="1">
      <c r="B132" s="59"/>
      <c r="N132" s="121"/>
      <c r="O132" s="121"/>
    </row>
    <row r="133" spans="2:15" s="68" customFormat="1">
      <c r="B133" s="59"/>
      <c r="N133" s="121"/>
      <c r="O133" s="121"/>
    </row>
    <row r="134" spans="2:15" s="68" customFormat="1">
      <c r="B134" s="59"/>
      <c r="N134" s="121"/>
      <c r="O134" s="121"/>
    </row>
    <row r="135" spans="2:15" s="68" customFormat="1">
      <c r="B135" s="59"/>
      <c r="N135" s="121"/>
      <c r="O135" s="121"/>
    </row>
    <row r="136" spans="2:15" s="68" customFormat="1">
      <c r="B136" s="59"/>
      <c r="N136" s="121"/>
      <c r="O136" s="121"/>
    </row>
    <row r="137" spans="2:15" s="68" customFormat="1">
      <c r="B137" s="59"/>
      <c r="N137" s="121"/>
      <c r="O137" s="121"/>
    </row>
    <row r="138" spans="2:15" s="68" customFormat="1">
      <c r="B138" s="59"/>
      <c r="N138" s="121"/>
      <c r="O138" s="121"/>
    </row>
    <row r="139" spans="2:15" s="68" customFormat="1">
      <c r="B139" s="59"/>
      <c r="N139" s="121"/>
      <c r="O139" s="121"/>
    </row>
    <row r="140" spans="2:15" s="68" customFormat="1">
      <c r="B140" s="59"/>
      <c r="N140" s="121"/>
      <c r="O140" s="121"/>
    </row>
    <row r="141" spans="2:15" s="68" customFormat="1">
      <c r="B141" s="59"/>
      <c r="N141" s="121"/>
      <c r="O141" s="121"/>
    </row>
    <row r="142" spans="2:15" s="68" customFormat="1">
      <c r="B142" s="59"/>
      <c r="N142" s="121"/>
      <c r="O142" s="121"/>
    </row>
    <row r="143" spans="2:15" s="68" customFormat="1">
      <c r="B143" s="59"/>
      <c r="N143" s="121"/>
      <c r="O143" s="121"/>
    </row>
    <row r="144" spans="2:15" s="68" customFormat="1">
      <c r="B144" s="59"/>
      <c r="N144" s="121"/>
      <c r="O144" s="121"/>
    </row>
    <row r="145" spans="2:15" s="68" customFormat="1">
      <c r="B145" s="59"/>
      <c r="N145" s="121"/>
      <c r="O145" s="121"/>
    </row>
    <row r="146" spans="2:15" s="68" customFormat="1">
      <c r="B146" s="59"/>
      <c r="N146" s="121"/>
      <c r="O146" s="121"/>
    </row>
    <row r="147" spans="2:15" s="68" customFormat="1">
      <c r="B147" s="59"/>
      <c r="N147" s="121"/>
      <c r="O147" s="121"/>
    </row>
    <row r="148" spans="2:15" s="68" customFormat="1">
      <c r="B148" s="59"/>
      <c r="N148" s="121"/>
      <c r="O148" s="121"/>
    </row>
    <row r="149" spans="2:15" s="68" customFormat="1">
      <c r="B149" s="59"/>
      <c r="N149" s="121"/>
      <c r="O149" s="121"/>
    </row>
    <row r="150" spans="2:15" s="68" customFormat="1">
      <c r="B150" s="59"/>
      <c r="N150" s="121"/>
      <c r="O150" s="121"/>
    </row>
    <row r="151" spans="2:15" s="68" customFormat="1">
      <c r="B151" s="59"/>
      <c r="N151" s="121"/>
      <c r="O151" s="121"/>
    </row>
    <row r="152" spans="2:15" s="68" customFormat="1">
      <c r="B152" s="59"/>
      <c r="N152" s="121"/>
      <c r="O152" s="121"/>
    </row>
    <row r="153" spans="2:15" s="68" customFormat="1">
      <c r="B153" s="59"/>
      <c r="N153" s="121"/>
      <c r="O153" s="121"/>
    </row>
    <row r="154" spans="2:15" s="68" customFormat="1">
      <c r="B154" s="59"/>
      <c r="N154" s="121"/>
      <c r="O154" s="121"/>
    </row>
    <row r="155" spans="2:15" s="68" customFormat="1">
      <c r="B155" s="59"/>
      <c r="N155" s="121"/>
      <c r="O155" s="121"/>
    </row>
    <row r="156" spans="2:15" s="68" customFormat="1">
      <c r="B156" s="59"/>
      <c r="N156" s="121"/>
      <c r="O156" s="121"/>
    </row>
    <row r="157" spans="2:15" s="68" customFormat="1">
      <c r="B157" s="59"/>
      <c r="N157" s="121"/>
      <c r="O157" s="121"/>
    </row>
    <row r="158" spans="2:15" s="68" customFormat="1">
      <c r="B158" s="59"/>
      <c r="N158" s="121"/>
      <c r="O158" s="121"/>
    </row>
    <row r="159" spans="2:15" s="68" customFormat="1">
      <c r="B159" s="59"/>
      <c r="N159" s="121"/>
      <c r="O159" s="121"/>
    </row>
    <row r="160" spans="2:15" s="68" customFormat="1">
      <c r="B160" s="59"/>
      <c r="N160" s="121"/>
      <c r="O160" s="121"/>
    </row>
    <row r="161" spans="2:15" s="68" customFormat="1">
      <c r="B161" s="59"/>
      <c r="N161" s="121"/>
      <c r="O161" s="121"/>
    </row>
    <row r="162" spans="2:15" s="68" customFormat="1">
      <c r="B162" s="59"/>
      <c r="N162" s="121"/>
      <c r="O162" s="121"/>
    </row>
    <row r="163" spans="2:15" s="68" customFormat="1">
      <c r="B163" s="59"/>
      <c r="N163" s="121"/>
      <c r="O163" s="121"/>
    </row>
  </sheetData>
  <printOptions horizontalCentered="1"/>
  <pageMargins left="0.51181102362204722" right="0.51181102362204722" top="0.51181102362204722" bottom="0.51181102362204722" header="0.51181102362204722" footer="0.51181102362204722"/>
  <pageSetup scale="67" firstPageNumber="2" orientation="landscape" useFirstPageNumber="1" r:id="rId1"/>
  <headerFooter scaleWithDoc="0">
    <oddFooter>&amp;R&amp;8BCE Information financière supplémentaire – Premier trimestre de 2023 Page 14</oddFooter>
  </headerFooter>
  <colBreaks count="1" manualBreakCount="1">
    <brk id="11"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B1:O163"/>
  <sheetViews>
    <sheetView showGridLines="0" view="pageBreakPreview" zoomScale="75" zoomScaleNormal="85" zoomScaleSheetLayoutView="75" zoomScalePageLayoutView="55" workbookViewId="0">
      <selection activeCell="V43" sqref="V43"/>
    </sheetView>
  </sheetViews>
  <sheetFormatPr defaultColWidth="9.140625" defaultRowHeight="16.5"/>
  <cols>
    <col min="1" max="1" width="9.140625" style="68"/>
    <col min="2" max="2" width="9.140625" style="59"/>
    <col min="3" max="13" width="9.140625" style="68"/>
    <col min="14" max="15" width="9.140625" style="121"/>
    <col min="16" max="16384" width="9.140625" style="68"/>
  </cols>
  <sheetData>
    <row r="1" spans="2:15" s="68" customFormat="1">
      <c r="B1" s="59"/>
      <c r="N1" s="121"/>
      <c r="O1" s="121"/>
    </row>
    <row r="2" spans="2:15" s="68" customFormat="1">
      <c r="B2" s="59"/>
      <c r="N2" s="121"/>
      <c r="O2" s="121"/>
    </row>
    <row r="3" spans="2:15" s="68" customFormat="1">
      <c r="B3" s="59"/>
      <c r="N3" s="121"/>
      <c r="O3" s="121"/>
    </row>
    <row r="4" spans="2:15" s="68" customFormat="1">
      <c r="B4" s="59"/>
      <c r="N4" s="121"/>
      <c r="O4" s="121"/>
    </row>
    <row r="5" spans="2:15" s="68" customFormat="1">
      <c r="B5" s="59"/>
      <c r="N5" s="121"/>
      <c r="O5" s="121"/>
    </row>
    <row r="6" spans="2:15" s="68" customFormat="1">
      <c r="B6" s="59"/>
      <c r="N6" s="121"/>
      <c r="O6" s="121"/>
    </row>
    <row r="7" spans="2:15" s="68" customFormat="1">
      <c r="B7" s="59"/>
      <c r="N7" s="121"/>
      <c r="O7" s="121"/>
    </row>
    <row r="8" spans="2:15" s="68" customFormat="1">
      <c r="B8" s="59"/>
      <c r="N8" s="121"/>
      <c r="O8" s="121"/>
    </row>
    <row r="9" spans="2:15" s="68" customFormat="1">
      <c r="B9" s="59"/>
      <c r="N9" s="121"/>
      <c r="O9" s="121"/>
    </row>
    <row r="10" spans="2:15" s="68" customFormat="1">
      <c r="B10" s="59"/>
      <c r="N10" s="121"/>
      <c r="O10" s="121"/>
    </row>
    <row r="11" spans="2:15" s="68" customFormat="1">
      <c r="B11" s="59"/>
      <c r="N11" s="121"/>
      <c r="O11" s="121"/>
    </row>
    <row r="12" spans="2:15" s="68" customFormat="1">
      <c r="B12" s="59"/>
      <c r="N12" s="121"/>
      <c r="O12" s="121"/>
    </row>
    <row r="13" spans="2:15" s="68" customFormat="1">
      <c r="B13" s="59"/>
      <c r="N13" s="121"/>
      <c r="O13" s="121"/>
    </row>
    <row r="14" spans="2:15" s="68" customFormat="1">
      <c r="B14" s="59"/>
      <c r="N14" s="121"/>
      <c r="O14" s="121"/>
    </row>
    <row r="15" spans="2:15" s="68" customFormat="1">
      <c r="B15" s="59"/>
      <c r="N15" s="121"/>
      <c r="O15" s="121"/>
    </row>
    <row r="16" spans="2:15" s="68" customFormat="1">
      <c r="B16" s="59"/>
      <c r="N16" s="121"/>
      <c r="O16" s="121"/>
    </row>
    <row r="17" spans="2:15" s="68" customFormat="1">
      <c r="B17" s="59"/>
      <c r="N17" s="121"/>
      <c r="O17" s="121"/>
    </row>
    <row r="18" spans="2:15" s="68" customFormat="1">
      <c r="B18" s="59"/>
      <c r="N18" s="121"/>
      <c r="O18" s="121"/>
    </row>
    <row r="19" spans="2:15" s="68" customFormat="1">
      <c r="B19" s="59"/>
      <c r="N19" s="121"/>
      <c r="O19" s="121"/>
    </row>
    <row r="20" spans="2:15" s="68" customFormat="1">
      <c r="B20" s="59"/>
      <c r="N20" s="121"/>
      <c r="O20" s="121"/>
    </row>
    <row r="21" spans="2:15" s="68" customFormat="1">
      <c r="B21" s="59"/>
      <c r="N21" s="121"/>
      <c r="O21" s="121"/>
    </row>
    <row r="22" spans="2:15" s="68" customFormat="1">
      <c r="B22" s="59"/>
      <c r="N22" s="121"/>
      <c r="O22" s="121"/>
    </row>
    <row r="23" spans="2:15" s="68" customFormat="1">
      <c r="B23" s="59"/>
      <c r="N23" s="121"/>
      <c r="O23" s="121"/>
    </row>
    <row r="24" spans="2:15" s="68" customFormat="1">
      <c r="B24" s="59"/>
      <c r="N24" s="121"/>
      <c r="O24" s="121"/>
    </row>
    <row r="25" spans="2:15" s="68" customFormat="1">
      <c r="B25" s="59"/>
      <c r="N25" s="121"/>
      <c r="O25" s="121"/>
    </row>
    <row r="26" spans="2:15" s="68" customFormat="1">
      <c r="B26" s="59"/>
      <c r="N26" s="121"/>
      <c r="O26" s="121"/>
    </row>
    <row r="27" spans="2:15" s="68" customFormat="1">
      <c r="B27" s="59"/>
      <c r="N27" s="121"/>
      <c r="O27" s="121"/>
    </row>
    <row r="28" spans="2:15" s="68" customFormat="1">
      <c r="B28" s="59"/>
      <c r="N28" s="121"/>
      <c r="O28" s="121"/>
    </row>
    <row r="29" spans="2:15" s="68" customFormat="1">
      <c r="B29" s="59"/>
      <c r="N29" s="121"/>
      <c r="O29" s="121"/>
    </row>
    <row r="30" spans="2:15" s="68" customFormat="1">
      <c r="B30" s="59"/>
      <c r="N30" s="121"/>
      <c r="O30" s="121"/>
    </row>
    <row r="31" spans="2:15" s="68" customFormat="1">
      <c r="B31" s="59"/>
      <c r="N31" s="121"/>
      <c r="O31" s="121"/>
    </row>
    <row r="32" spans="2:15" s="68" customFormat="1">
      <c r="B32" s="59"/>
      <c r="N32" s="121"/>
      <c r="O32" s="121"/>
    </row>
    <row r="33" spans="2:15" s="68" customFormat="1">
      <c r="B33" s="59"/>
      <c r="N33" s="121"/>
      <c r="O33" s="121"/>
    </row>
    <row r="34" spans="2:15" s="68" customFormat="1">
      <c r="B34" s="59"/>
      <c r="N34" s="121"/>
      <c r="O34" s="121"/>
    </row>
    <row r="35" spans="2:15" s="68" customFormat="1">
      <c r="B35" s="59"/>
      <c r="N35" s="121"/>
      <c r="O35" s="121"/>
    </row>
    <row r="36" spans="2:15" s="68" customFormat="1">
      <c r="B36" s="59"/>
      <c r="N36" s="121"/>
      <c r="O36" s="121"/>
    </row>
    <row r="37" spans="2:15" s="68" customFormat="1">
      <c r="B37" s="59"/>
      <c r="N37" s="121"/>
      <c r="O37" s="121"/>
    </row>
    <row r="38" spans="2:15" s="68" customFormat="1">
      <c r="B38" s="59"/>
      <c r="N38" s="121"/>
      <c r="O38" s="121"/>
    </row>
    <row r="39" spans="2:15" s="68" customFormat="1">
      <c r="B39" s="59"/>
      <c r="N39" s="121"/>
      <c r="O39" s="121"/>
    </row>
    <row r="40" spans="2:15" s="68" customFormat="1">
      <c r="B40" s="59"/>
      <c r="N40" s="121"/>
      <c r="O40" s="121"/>
    </row>
    <row r="41" spans="2:15" s="68" customFormat="1">
      <c r="B41" s="59"/>
      <c r="N41" s="121"/>
      <c r="O41" s="121"/>
    </row>
    <row r="42" spans="2:15" s="68" customFormat="1">
      <c r="B42" s="59"/>
      <c r="N42" s="121"/>
      <c r="O42" s="121"/>
    </row>
    <row r="43" spans="2:15" s="68" customFormat="1">
      <c r="B43" s="59"/>
      <c r="N43" s="121"/>
      <c r="O43" s="121"/>
    </row>
    <row r="44" spans="2:15" s="68" customFormat="1">
      <c r="B44" s="59"/>
      <c r="N44" s="121"/>
      <c r="O44" s="121"/>
    </row>
    <row r="45" spans="2:15" s="68" customFormat="1">
      <c r="B45" s="59"/>
      <c r="N45" s="121"/>
      <c r="O45" s="121"/>
    </row>
    <row r="46" spans="2:15" s="68" customFormat="1">
      <c r="B46" s="59"/>
      <c r="N46" s="121"/>
      <c r="O46" s="121"/>
    </row>
    <row r="47" spans="2:15" s="68" customFormat="1">
      <c r="B47" s="59"/>
      <c r="N47" s="121"/>
      <c r="O47" s="121"/>
    </row>
    <row r="48" spans="2:15" s="68" customFormat="1">
      <c r="B48" s="59"/>
      <c r="N48" s="121"/>
      <c r="O48" s="121"/>
    </row>
    <row r="49" spans="2:15" s="68" customFormat="1">
      <c r="B49" s="59"/>
      <c r="N49" s="121"/>
      <c r="O49" s="121"/>
    </row>
    <row r="50" spans="2:15" s="68" customFormat="1">
      <c r="B50" s="59"/>
      <c r="N50" s="121"/>
      <c r="O50" s="121"/>
    </row>
    <row r="51" spans="2:15" s="68" customFormat="1">
      <c r="B51" s="59"/>
      <c r="N51" s="121"/>
      <c r="O51" s="121"/>
    </row>
    <row r="52" spans="2:15" s="68" customFormat="1">
      <c r="B52" s="59"/>
      <c r="N52" s="121"/>
      <c r="O52" s="121"/>
    </row>
    <row r="53" spans="2:15" s="68" customFormat="1">
      <c r="B53" s="59"/>
      <c r="N53" s="121"/>
      <c r="O53" s="121"/>
    </row>
    <row r="54" spans="2:15" s="68" customFormat="1">
      <c r="B54" s="59"/>
      <c r="N54" s="121"/>
      <c r="O54" s="121"/>
    </row>
    <row r="55" spans="2:15" s="68" customFormat="1">
      <c r="B55" s="59"/>
      <c r="N55" s="121"/>
      <c r="O55" s="121"/>
    </row>
    <row r="56" spans="2:15" s="68" customFormat="1">
      <c r="B56" s="59"/>
      <c r="N56" s="121"/>
      <c r="O56" s="121"/>
    </row>
    <row r="57" spans="2:15" s="68" customFormat="1">
      <c r="B57" s="59"/>
      <c r="N57" s="121"/>
      <c r="O57" s="121"/>
    </row>
    <row r="58" spans="2:15" s="68" customFormat="1">
      <c r="B58" s="59"/>
      <c r="N58" s="121"/>
      <c r="O58" s="121"/>
    </row>
    <row r="59" spans="2:15" s="68" customFormat="1">
      <c r="B59" s="59"/>
      <c r="N59" s="121"/>
      <c r="O59" s="121"/>
    </row>
    <row r="60" spans="2:15" s="68" customFormat="1">
      <c r="B60" s="59"/>
      <c r="N60" s="121"/>
      <c r="O60" s="121"/>
    </row>
    <row r="61" spans="2:15" s="68" customFormat="1">
      <c r="B61" s="59"/>
      <c r="N61" s="121"/>
      <c r="O61" s="121"/>
    </row>
    <row r="62" spans="2:15" s="68" customFormat="1">
      <c r="B62" s="59"/>
      <c r="N62" s="121"/>
      <c r="O62" s="121"/>
    </row>
    <row r="63" spans="2:15" s="68" customFormat="1">
      <c r="B63" s="59"/>
      <c r="N63" s="121"/>
      <c r="O63" s="121"/>
    </row>
    <row r="64" spans="2:15" s="68" customFormat="1">
      <c r="B64" s="59"/>
      <c r="N64" s="121"/>
      <c r="O64" s="121"/>
    </row>
    <row r="65" spans="2:15" s="68" customFormat="1">
      <c r="B65" s="59"/>
      <c r="N65" s="121"/>
      <c r="O65" s="121"/>
    </row>
    <row r="66" spans="2:15" s="68" customFormat="1">
      <c r="B66" s="59"/>
      <c r="N66" s="121"/>
      <c r="O66" s="121"/>
    </row>
    <row r="67" spans="2:15" s="68" customFormat="1">
      <c r="B67" s="59"/>
      <c r="N67" s="121"/>
      <c r="O67" s="121"/>
    </row>
    <row r="68" spans="2:15" s="68" customFormat="1">
      <c r="B68" s="59"/>
      <c r="N68" s="121"/>
      <c r="O68" s="121"/>
    </row>
    <row r="69" spans="2:15" s="68" customFormat="1">
      <c r="B69" s="59"/>
      <c r="N69" s="121"/>
      <c r="O69" s="121"/>
    </row>
    <row r="70" spans="2:15" s="68" customFormat="1">
      <c r="B70" s="59"/>
      <c r="N70" s="121"/>
      <c r="O70" s="121"/>
    </row>
    <row r="71" spans="2:15" s="68" customFormat="1">
      <c r="B71" s="59"/>
      <c r="N71" s="121"/>
      <c r="O71" s="121"/>
    </row>
    <row r="72" spans="2:15" s="68" customFormat="1">
      <c r="B72" s="59"/>
      <c r="N72" s="121"/>
      <c r="O72" s="121"/>
    </row>
    <row r="73" spans="2:15" s="68" customFormat="1">
      <c r="B73" s="59"/>
      <c r="N73" s="121"/>
      <c r="O73" s="121"/>
    </row>
    <row r="74" spans="2:15" s="68" customFormat="1">
      <c r="B74" s="59"/>
      <c r="N74" s="121"/>
      <c r="O74" s="121"/>
    </row>
    <row r="75" spans="2:15" s="68" customFormat="1">
      <c r="B75" s="59"/>
      <c r="N75" s="121"/>
      <c r="O75" s="121"/>
    </row>
    <row r="76" spans="2:15" s="68" customFormat="1">
      <c r="B76" s="59"/>
      <c r="N76" s="121"/>
      <c r="O76" s="121"/>
    </row>
    <row r="77" spans="2:15" s="68" customFormat="1">
      <c r="B77" s="59"/>
      <c r="N77" s="121"/>
      <c r="O77" s="121"/>
    </row>
    <row r="78" spans="2:15" s="68" customFormat="1">
      <c r="B78" s="59"/>
      <c r="N78" s="121"/>
      <c r="O78" s="121"/>
    </row>
    <row r="79" spans="2:15" s="68" customFormat="1">
      <c r="B79" s="59"/>
      <c r="N79" s="121"/>
      <c r="O79" s="121"/>
    </row>
    <row r="80" spans="2:15" s="68" customFormat="1">
      <c r="B80" s="59"/>
      <c r="N80" s="121"/>
      <c r="O80" s="121"/>
    </row>
    <row r="81" spans="2:15" s="68" customFormat="1">
      <c r="B81" s="59"/>
      <c r="N81" s="121"/>
      <c r="O81" s="121"/>
    </row>
    <row r="82" spans="2:15" s="68" customFormat="1">
      <c r="B82" s="59"/>
      <c r="N82" s="121"/>
      <c r="O82" s="121"/>
    </row>
    <row r="83" spans="2:15" s="68" customFormat="1">
      <c r="B83" s="59"/>
      <c r="N83" s="121"/>
      <c r="O83" s="121"/>
    </row>
    <row r="84" spans="2:15" s="68" customFormat="1">
      <c r="B84" s="59"/>
      <c r="N84" s="121"/>
      <c r="O84" s="121"/>
    </row>
    <row r="85" spans="2:15" s="68" customFormat="1">
      <c r="B85" s="59"/>
      <c r="N85" s="121"/>
      <c r="O85" s="121"/>
    </row>
    <row r="86" spans="2:15" s="68" customFormat="1">
      <c r="B86" s="59"/>
      <c r="N86" s="121"/>
      <c r="O86" s="121"/>
    </row>
    <row r="87" spans="2:15" s="68" customFormat="1">
      <c r="B87" s="59"/>
      <c r="N87" s="121"/>
      <c r="O87" s="121"/>
    </row>
    <row r="88" spans="2:15" s="68" customFormat="1">
      <c r="B88" s="59"/>
      <c r="N88" s="121"/>
      <c r="O88" s="121"/>
    </row>
    <row r="89" spans="2:15" s="68" customFormat="1">
      <c r="B89" s="59"/>
      <c r="N89" s="121"/>
      <c r="O89" s="121"/>
    </row>
    <row r="90" spans="2:15" s="68" customFormat="1">
      <c r="B90" s="59"/>
      <c r="N90" s="121"/>
      <c r="O90" s="121"/>
    </row>
    <row r="91" spans="2:15" s="68" customFormat="1">
      <c r="B91" s="59"/>
      <c r="N91" s="121"/>
      <c r="O91" s="121"/>
    </row>
    <row r="92" spans="2:15" s="68" customFormat="1">
      <c r="B92" s="59"/>
      <c r="N92" s="121"/>
      <c r="O92" s="121"/>
    </row>
    <row r="93" spans="2:15" s="68" customFormat="1">
      <c r="B93" s="59"/>
      <c r="N93" s="121"/>
      <c r="O93" s="121"/>
    </row>
    <row r="94" spans="2:15" s="68" customFormat="1">
      <c r="B94" s="59"/>
      <c r="N94" s="121"/>
      <c r="O94" s="121"/>
    </row>
    <row r="95" spans="2:15" s="68" customFormat="1">
      <c r="B95" s="59"/>
      <c r="N95" s="121"/>
      <c r="O95" s="121"/>
    </row>
    <row r="96" spans="2:15" s="68" customFormat="1">
      <c r="B96" s="59"/>
      <c r="N96" s="121"/>
      <c r="O96" s="121"/>
    </row>
    <row r="97" spans="2:15" s="68" customFormat="1">
      <c r="B97" s="59"/>
      <c r="N97" s="121"/>
      <c r="O97" s="121"/>
    </row>
    <row r="98" spans="2:15" s="68" customFormat="1">
      <c r="B98" s="59"/>
      <c r="N98" s="121"/>
      <c r="O98" s="121"/>
    </row>
    <row r="99" spans="2:15" s="68" customFormat="1">
      <c r="B99" s="59"/>
      <c r="N99" s="121"/>
      <c r="O99" s="121"/>
    </row>
    <row r="100" spans="2:15" s="68" customFormat="1">
      <c r="B100" s="59"/>
      <c r="N100" s="121"/>
      <c r="O100" s="121"/>
    </row>
    <row r="101" spans="2:15" s="68" customFormat="1">
      <c r="B101" s="59"/>
      <c r="N101" s="121"/>
      <c r="O101" s="121"/>
    </row>
    <row r="102" spans="2:15" s="68" customFormat="1">
      <c r="B102" s="59"/>
      <c r="N102" s="121"/>
      <c r="O102" s="121"/>
    </row>
    <row r="103" spans="2:15" s="68" customFormat="1">
      <c r="B103" s="59"/>
      <c r="N103" s="121"/>
      <c r="O103" s="121"/>
    </row>
    <row r="104" spans="2:15" s="68" customFormat="1">
      <c r="B104" s="59"/>
      <c r="N104" s="121"/>
      <c r="O104" s="121"/>
    </row>
    <row r="105" spans="2:15" s="68" customFormat="1">
      <c r="B105" s="59"/>
      <c r="N105" s="121"/>
      <c r="O105" s="121"/>
    </row>
    <row r="106" spans="2:15" s="68" customFormat="1">
      <c r="B106" s="59"/>
      <c r="N106" s="121"/>
      <c r="O106" s="121"/>
    </row>
    <row r="107" spans="2:15" s="68" customFormat="1">
      <c r="B107" s="59"/>
      <c r="N107" s="121"/>
      <c r="O107" s="121"/>
    </row>
    <row r="108" spans="2:15" s="68" customFormat="1">
      <c r="B108" s="59"/>
      <c r="N108" s="121"/>
      <c r="O108" s="121"/>
    </row>
    <row r="109" spans="2:15" s="68" customFormat="1">
      <c r="B109" s="59"/>
      <c r="N109" s="121"/>
      <c r="O109" s="121"/>
    </row>
    <row r="110" spans="2:15" s="68" customFormat="1">
      <c r="B110" s="59"/>
      <c r="N110" s="121"/>
      <c r="O110" s="121"/>
    </row>
    <row r="111" spans="2:15" s="68" customFormat="1">
      <c r="B111" s="59"/>
      <c r="N111" s="121"/>
      <c r="O111" s="121"/>
    </row>
    <row r="112" spans="2:15" s="68" customFormat="1">
      <c r="B112" s="59"/>
      <c r="N112" s="121"/>
      <c r="O112" s="121"/>
    </row>
    <row r="113" spans="2:15" s="68" customFormat="1">
      <c r="B113" s="59"/>
      <c r="N113" s="121"/>
      <c r="O113" s="121"/>
    </row>
    <row r="114" spans="2:15" s="68" customFormat="1">
      <c r="B114" s="59"/>
      <c r="N114" s="121"/>
      <c r="O114" s="121"/>
    </row>
    <row r="115" spans="2:15" s="68" customFormat="1">
      <c r="B115" s="59"/>
      <c r="N115" s="121"/>
      <c r="O115" s="121"/>
    </row>
    <row r="116" spans="2:15" s="68" customFormat="1">
      <c r="B116" s="59"/>
      <c r="N116" s="121"/>
      <c r="O116" s="121"/>
    </row>
    <row r="117" spans="2:15" s="68" customFormat="1">
      <c r="B117" s="59"/>
      <c r="N117" s="121"/>
      <c r="O117" s="121"/>
    </row>
    <row r="118" spans="2:15" s="68" customFormat="1">
      <c r="B118" s="59"/>
      <c r="N118" s="121"/>
      <c r="O118" s="121"/>
    </row>
    <row r="119" spans="2:15" s="68" customFormat="1">
      <c r="B119" s="59"/>
      <c r="N119" s="121"/>
      <c r="O119" s="121"/>
    </row>
    <row r="120" spans="2:15" s="68" customFormat="1">
      <c r="B120" s="59"/>
      <c r="N120" s="121"/>
      <c r="O120" s="121"/>
    </row>
    <row r="121" spans="2:15" s="68" customFormat="1">
      <c r="B121" s="59"/>
      <c r="N121" s="121"/>
      <c r="O121" s="121"/>
    </row>
    <row r="122" spans="2:15" s="68" customFormat="1">
      <c r="B122" s="59"/>
      <c r="N122" s="121"/>
      <c r="O122" s="121"/>
    </row>
    <row r="123" spans="2:15" s="68" customFormat="1">
      <c r="B123" s="59"/>
      <c r="N123" s="121"/>
      <c r="O123" s="121"/>
    </row>
    <row r="124" spans="2:15" s="68" customFormat="1">
      <c r="B124" s="59"/>
      <c r="N124" s="121"/>
      <c r="O124" s="121"/>
    </row>
    <row r="125" spans="2:15" s="68" customFormat="1">
      <c r="B125" s="59"/>
      <c r="N125" s="121"/>
      <c r="O125" s="121"/>
    </row>
    <row r="126" spans="2:15" s="68" customFormat="1">
      <c r="B126" s="59"/>
      <c r="N126" s="121"/>
      <c r="O126" s="121"/>
    </row>
    <row r="127" spans="2:15" s="68" customFormat="1">
      <c r="B127" s="59"/>
      <c r="N127" s="121"/>
      <c r="O127" s="121"/>
    </row>
    <row r="128" spans="2:15" s="68" customFormat="1">
      <c r="B128" s="59"/>
      <c r="N128" s="121"/>
      <c r="O128" s="121"/>
    </row>
    <row r="129" spans="2:15" s="68" customFormat="1">
      <c r="B129" s="59"/>
      <c r="N129" s="121"/>
      <c r="O129" s="121"/>
    </row>
    <row r="130" spans="2:15" s="68" customFormat="1">
      <c r="B130" s="59"/>
      <c r="N130" s="121"/>
      <c r="O130" s="121"/>
    </row>
    <row r="131" spans="2:15" s="68" customFormat="1">
      <c r="B131" s="59"/>
      <c r="N131" s="121"/>
      <c r="O131" s="121"/>
    </row>
    <row r="132" spans="2:15" s="68" customFormat="1">
      <c r="B132" s="59"/>
      <c r="N132" s="121"/>
      <c r="O132" s="121"/>
    </row>
    <row r="133" spans="2:15" s="68" customFormat="1">
      <c r="B133" s="59"/>
      <c r="N133" s="121"/>
      <c r="O133" s="121"/>
    </row>
    <row r="134" spans="2:15" s="68" customFormat="1">
      <c r="B134" s="59"/>
      <c r="N134" s="121"/>
      <c r="O134" s="121"/>
    </row>
    <row r="135" spans="2:15" s="68" customFormat="1">
      <c r="B135" s="59"/>
      <c r="N135" s="121"/>
      <c r="O135" s="121"/>
    </row>
    <row r="136" spans="2:15" s="68" customFormat="1">
      <c r="B136" s="59"/>
      <c r="N136" s="121"/>
      <c r="O136" s="121"/>
    </row>
    <row r="137" spans="2:15" s="68" customFormat="1">
      <c r="B137" s="59"/>
      <c r="N137" s="121"/>
      <c r="O137" s="121"/>
    </row>
    <row r="138" spans="2:15" s="68" customFormat="1">
      <c r="B138" s="59"/>
      <c r="N138" s="121"/>
      <c r="O138" s="121"/>
    </row>
    <row r="139" spans="2:15" s="68" customFormat="1">
      <c r="B139" s="59"/>
      <c r="N139" s="121"/>
      <c r="O139" s="121"/>
    </row>
    <row r="140" spans="2:15" s="68" customFormat="1">
      <c r="B140" s="59"/>
      <c r="N140" s="121"/>
      <c r="O140" s="121"/>
    </row>
    <row r="141" spans="2:15" s="68" customFormat="1">
      <c r="B141" s="59"/>
      <c r="N141" s="121"/>
      <c r="O141" s="121"/>
    </row>
    <row r="142" spans="2:15" s="68" customFormat="1">
      <c r="B142" s="59"/>
      <c r="N142" s="121"/>
      <c r="O142" s="121"/>
    </row>
    <row r="143" spans="2:15" s="68" customFormat="1">
      <c r="B143" s="59"/>
      <c r="N143" s="121"/>
      <c r="O143" s="121"/>
    </row>
    <row r="144" spans="2:15" s="68" customFormat="1">
      <c r="B144" s="59"/>
      <c r="N144" s="121"/>
      <c r="O144" s="121"/>
    </row>
    <row r="145" spans="2:15" s="68" customFormat="1">
      <c r="B145" s="59"/>
      <c r="N145" s="121"/>
      <c r="O145" s="121"/>
    </row>
    <row r="146" spans="2:15" s="68" customFormat="1">
      <c r="B146" s="59"/>
      <c r="N146" s="121"/>
      <c r="O146" s="121"/>
    </row>
    <row r="147" spans="2:15" s="68" customFormat="1">
      <c r="B147" s="59"/>
      <c r="N147" s="121"/>
      <c r="O147" s="121"/>
    </row>
    <row r="148" spans="2:15" s="68" customFormat="1">
      <c r="B148" s="59"/>
      <c r="N148" s="121"/>
      <c r="O148" s="121"/>
    </row>
    <row r="149" spans="2:15" s="68" customFormat="1">
      <c r="B149" s="59"/>
      <c r="N149" s="121"/>
      <c r="O149" s="121"/>
    </row>
    <row r="150" spans="2:15" s="68" customFormat="1">
      <c r="B150" s="59"/>
      <c r="N150" s="121"/>
      <c r="O150" s="121"/>
    </row>
    <row r="151" spans="2:15" s="68" customFormat="1">
      <c r="B151" s="59"/>
      <c r="N151" s="121"/>
      <c r="O151" s="121"/>
    </row>
    <row r="152" spans="2:15" s="68" customFormat="1">
      <c r="B152" s="59"/>
      <c r="N152" s="121"/>
      <c r="O152" s="121"/>
    </row>
    <row r="153" spans="2:15" s="68" customFormat="1">
      <c r="B153" s="59"/>
      <c r="N153" s="121"/>
      <c r="O153" s="121"/>
    </row>
    <row r="154" spans="2:15" s="68" customFormat="1">
      <c r="B154" s="59"/>
      <c r="N154" s="121"/>
      <c r="O154" s="121"/>
    </row>
    <row r="155" spans="2:15" s="68" customFormat="1">
      <c r="B155" s="59"/>
      <c r="N155" s="121"/>
      <c r="O155" s="121"/>
    </row>
    <row r="156" spans="2:15" s="68" customFormat="1">
      <c r="B156" s="59"/>
      <c r="N156" s="121"/>
      <c r="O156" s="121"/>
    </row>
    <row r="157" spans="2:15" s="68" customFormat="1">
      <c r="B157" s="59"/>
      <c r="N157" s="121"/>
      <c r="O157" s="121"/>
    </row>
    <row r="158" spans="2:15" s="68" customFormat="1">
      <c r="B158" s="59"/>
      <c r="N158" s="121"/>
      <c r="O158" s="121"/>
    </row>
    <row r="159" spans="2:15" s="68" customFormat="1">
      <c r="B159" s="59"/>
      <c r="N159" s="121"/>
      <c r="O159" s="121"/>
    </row>
    <row r="160" spans="2:15" s="68" customFormat="1">
      <c r="B160" s="59"/>
      <c r="N160" s="121"/>
      <c r="O160" s="121"/>
    </row>
    <row r="161" spans="2:15" s="68" customFormat="1">
      <c r="B161" s="59"/>
      <c r="N161" s="121"/>
      <c r="O161" s="121"/>
    </row>
    <row r="162" spans="2:15" s="68" customFormat="1">
      <c r="B162" s="59"/>
      <c r="N162" s="121"/>
      <c r="O162" s="121"/>
    </row>
    <row r="163" spans="2:15" s="68" customFormat="1">
      <c r="B163" s="59"/>
      <c r="N163" s="121"/>
      <c r="O163" s="121"/>
    </row>
  </sheetData>
  <printOptions horizontalCentered="1"/>
  <pageMargins left="0.51181102362204722" right="0.51181102362204722" top="0.51181102362204722" bottom="0.51181102362204722" header="0.51181102362204722" footer="0.51181102362204722"/>
  <pageSetup scale="67" firstPageNumber="2" orientation="landscape" useFirstPageNumber="1" r:id="rId1"/>
  <headerFooter scaleWithDoc="0">
    <oddFooter>&amp;R&amp;8BCE Information financière supplémentaire – Premier trimestre de 2023 Page 15</oddFooter>
  </headerFooter>
  <colBreaks count="1" manualBreakCount="1">
    <brk id="11"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B1:O163"/>
  <sheetViews>
    <sheetView showGridLines="0" view="pageBreakPreview" zoomScale="75" zoomScaleNormal="85" zoomScaleSheetLayoutView="75" zoomScalePageLayoutView="55" workbookViewId="0">
      <selection activeCell="AB29" sqref="AB29"/>
    </sheetView>
  </sheetViews>
  <sheetFormatPr defaultColWidth="9.140625" defaultRowHeight="16.5"/>
  <cols>
    <col min="1" max="1" width="9.140625" style="68"/>
    <col min="2" max="2" width="9.140625" style="59"/>
    <col min="3" max="13" width="9.140625" style="68"/>
    <col min="14" max="15" width="9.140625" style="121"/>
    <col min="16" max="16384" width="9.140625" style="68"/>
  </cols>
  <sheetData>
    <row r="1" spans="2:15" s="68" customFormat="1">
      <c r="B1" s="59"/>
      <c r="N1" s="121"/>
      <c r="O1" s="121"/>
    </row>
    <row r="2" spans="2:15" s="68" customFormat="1">
      <c r="B2" s="59"/>
      <c r="N2" s="121"/>
      <c r="O2" s="121"/>
    </row>
    <row r="3" spans="2:15" s="68" customFormat="1">
      <c r="B3" s="59"/>
      <c r="N3" s="121"/>
      <c r="O3" s="121"/>
    </row>
    <row r="4" spans="2:15" s="68" customFormat="1">
      <c r="B4" s="59"/>
      <c r="N4" s="121"/>
      <c r="O4" s="121"/>
    </row>
    <row r="5" spans="2:15" s="68" customFormat="1">
      <c r="B5" s="59"/>
      <c r="N5" s="121"/>
      <c r="O5" s="121"/>
    </row>
    <row r="6" spans="2:15" s="68" customFormat="1">
      <c r="B6" s="59"/>
      <c r="N6" s="121"/>
      <c r="O6" s="121"/>
    </row>
    <row r="7" spans="2:15" s="68" customFormat="1">
      <c r="B7" s="59"/>
      <c r="N7" s="121"/>
      <c r="O7" s="121"/>
    </row>
    <row r="8" spans="2:15" s="68" customFormat="1">
      <c r="B8" s="59"/>
      <c r="N8" s="121"/>
      <c r="O8" s="121"/>
    </row>
    <row r="9" spans="2:15" s="68" customFormat="1">
      <c r="B9" s="59"/>
      <c r="N9" s="121"/>
      <c r="O9" s="121"/>
    </row>
    <row r="10" spans="2:15" s="68" customFormat="1">
      <c r="B10" s="59"/>
      <c r="N10" s="121"/>
      <c r="O10" s="121"/>
    </row>
    <row r="11" spans="2:15" s="68" customFormat="1">
      <c r="B11" s="59"/>
      <c r="N11" s="121"/>
      <c r="O11" s="121"/>
    </row>
    <row r="12" spans="2:15" s="68" customFormat="1">
      <c r="B12" s="59"/>
      <c r="N12" s="121"/>
      <c r="O12" s="121"/>
    </row>
    <row r="13" spans="2:15" s="68" customFormat="1">
      <c r="B13" s="59"/>
      <c r="N13" s="121"/>
      <c r="O13" s="121"/>
    </row>
    <row r="14" spans="2:15" s="68" customFormat="1">
      <c r="B14" s="59"/>
      <c r="N14" s="121"/>
      <c r="O14" s="121"/>
    </row>
    <row r="15" spans="2:15" s="68" customFormat="1">
      <c r="B15" s="59"/>
      <c r="N15" s="121"/>
      <c r="O15" s="121"/>
    </row>
    <row r="16" spans="2:15" s="68" customFormat="1">
      <c r="B16" s="59"/>
      <c r="N16" s="121"/>
      <c r="O16" s="121"/>
    </row>
    <row r="17" spans="2:15" s="68" customFormat="1">
      <c r="B17" s="59"/>
      <c r="N17" s="121"/>
      <c r="O17" s="121"/>
    </row>
    <row r="18" spans="2:15" s="68" customFormat="1">
      <c r="B18" s="59"/>
      <c r="N18" s="121"/>
      <c r="O18" s="121"/>
    </row>
    <row r="19" spans="2:15" s="68" customFormat="1">
      <c r="B19" s="59"/>
      <c r="N19" s="121"/>
      <c r="O19" s="121"/>
    </row>
    <row r="20" spans="2:15" s="68" customFormat="1">
      <c r="B20" s="59"/>
      <c r="N20" s="121"/>
      <c r="O20" s="121"/>
    </row>
    <row r="21" spans="2:15" s="68" customFormat="1">
      <c r="B21" s="59"/>
      <c r="N21" s="121"/>
      <c r="O21" s="121"/>
    </row>
    <row r="22" spans="2:15" s="68" customFormat="1">
      <c r="B22" s="59"/>
      <c r="N22" s="121"/>
      <c r="O22" s="121"/>
    </row>
    <row r="23" spans="2:15" s="68" customFormat="1">
      <c r="B23" s="59"/>
      <c r="N23" s="121"/>
      <c r="O23" s="121"/>
    </row>
    <row r="24" spans="2:15" s="68" customFormat="1">
      <c r="B24" s="59"/>
      <c r="N24" s="121"/>
      <c r="O24" s="121"/>
    </row>
    <row r="25" spans="2:15" s="68" customFormat="1">
      <c r="B25" s="59"/>
      <c r="N25" s="121"/>
      <c r="O25" s="121"/>
    </row>
    <row r="26" spans="2:15" s="68" customFormat="1">
      <c r="B26" s="59"/>
      <c r="N26" s="121"/>
      <c r="O26" s="121"/>
    </row>
    <row r="27" spans="2:15" s="68" customFormat="1">
      <c r="B27" s="59"/>
      <c r="N27" s="121"/>
      <c r="O27" s="121"/>
    </row>
    <row r="28" spans="2:15" s="68" customFormat="1">
      <c r="B28" s="59"/>
      <c r="N28" s="121"/>
      <c r="O28" s="121"/>
    </row>
    <row r="29" spans="2:15" s="68" customFormat="1">
      <c r="B29" s="59"/>
      <c r="N29" s="121"/>
      <c r="O29" s="121"/>
    </row>
    <row r="30" spans="2:15" s="68" customFormat="1">
      <c r="B30" s="59"/>
      <c r="N30" s="121"/>
      <c r="O30" s="121"/>
    </row>
    <row r="31" spans="2:15" s="68" customFormat="1">
      <c r="B31" s="59"/>
      <c r="N31" s="121"/>
      <c r="O31" s="121"/>
    </row>
    <row r="32" spans="2:15" s="68" customFormat="1">
      <c r="B32" s="59"/>
      <c r="N32" s="121"/>
      <c r="O32" s="121"/>
    </row>
    <row r="33" spans="2:15" s="68" customFormat="1">
      <c r="B33" s="59"/>
      <c r="N33" s="121"/>
      <c r="O33" s="121"/>
    </row>
    <row r="34" spans="2:15" s="68" customFormat="1">
      <c r="B34" s="59"/>
      <c r="N34" s="121"/>
      <c r="O34" s="121"/>
    </row>
    <row r="35" spans="2:15" s="68" customFormat="1">
      <c r="B35" s="59"/>
      <c r="N35" s="121"/>
      <c r="O35" s="121"/>
    </row>
    <row r="36" spans="2:15" s="68" customFormat="1">
      <c r="B36" s="59"/>
      <c r="N36" s="121"/>
      <c r="O36" s="121"/>
    </row>
    <row r="37" spans="2:15" s="68" customFormat="1">
      <c r="B37" s="59"/>
      <c r="N37" s="121"/>
      <c r="O37" s="121"/>
    </row>
    <row r="38" spans="2:15" s="68" customFormat="1">
      <c r="B38" s="59"/>
      <c r="N38" s="121"/>
      <c r="O38" s="121"/>
    </row>
    <row r="39" spans="2:15" s="68" customFormat="1">
      <c r="B39" s="59"/>
      <c r="N39" s="121"/>
      <c r="O39" s="121"/>
    </row>
    <row r="40" spans="2:15" s="68" customFormat="1">
      <c r="B40" s="59"/>
      <c r="N40" s="121"/>
      <c r="O40" s="121"/>
    </row>
    <row r="41" spans="2:15" s="68" customFormat="1">
      <c r="B41" s="59"/>
      <c r="N41" s="121"/>
      <c r="O41" s="121"/>
    </row>
    <row r="42" spans="2:15" s="68" customFormat="1">
      <c r="B42" s="59"/>
      <c r="N42" s="121"/>
      <c r="O42" s="121"/>
    </row>
    <row r="43" spans="2:15" s="68" customFormat="1">
      <c r="B43" s="59"/>
      <c r="N43" s="121"/>
      <c r="O43" s="121"/>
    </row>
    <row r="44" spans="2:15" s="68" customFormat="1">
      <c r="B44" s="59"/>
      <c r="N44" s="121"/>
      <c r="O44" s="121"/>
    </row>
    <row r="45" spans="2:15" s="68" customFormat="1">
      <c r="B45" s="59"/>
      <c r="N45" s="121"/>
      <c r="O45" s="121"/>
    </row>
    <row r="46" spans="2:15" s="68" customFormat="1">
      <c r="B46" s="59"/>
      <c r="N46" s="121"/>
      <c r="O46" s="121"/>
    </row>
    <row r="47" spans="2:15" s="68" customFormat="1">
      <c r="B47" s="59"/>
      <c r="N47" s="121"/>
      <c r="O47" s="121"/>
    </row>
    <row r="48" spans="2:15" s="68" customFormat="1">
      <c r="B48" s="59"/>
      <c r="N48" s="121"/>
      <c r="O48" s="121"/>
    </row>
    <row r="49" spans="2:15" s="68" customFormat="1">
      <c r="B49" s="59"/>
      <c r="N49" s="121"/>
      <c r="O49" s="121"/>
    </row>
    <row r="50" spans="2:15" s="68" customFormat="1">
      <c r="B50" s="59"/>
      <c r="N50" s="121"/>
      <c r="O50" s="121"/>
    </row>
    <row r="51" spans="2:15" s="68" customFormat="1">
      <c r="B51" s="59"/>
      <c r="N51" s="121"/>
      <c r="O51" s="121"/>
    </row>
    <row r="52" spans="2:15" s="68" customFormat="1">
      <c r="B52" s="59"/>
      <c r="N52" s="121"/>
      <c r="O52" s="121"/>
    </row>
    <row r="53" spans="2:15" s="68" customFormat="1">
      <c r="B53" s="59"/>
      <c r="N53" s="121"/>
      <c r="O53" s="121"/>
    </row>
    <row r="54" spans="2:15" s="68" customFormat="1">
      <c r="B54" s="59"/>
      <c r="N54" s="121"/>
      <c r="O54" s="121"/>
    </row>
    <row r="55" spans="2:15" s="68" customFormat="1">
      <c r="B55" s="59"/>
      <c r="N55" s="121"/>
      <c r="O55" s="121"/>
    </row>
    <row r="56" spans="2:15" s="68" customFormat="1">
      <c r="B56" s="59"/>
      <c r="N56" s="121"/>
      <c r="O56" s="121"/>
    </row>
    <row r="57" spans="2:15" s="68" customFormat="1">
      <c r="B57" s="59"/>
      <c r="N57" s="121"/>
      <c r="O57" s="121"/>
    </row>
    <row r="58" spans="2:15" s="68" customFormat="1">
      <c r="B58" s="59"/>
      <c r="N58" s="121"/>
      <c r="O58" s="121"/>
    </row>
    <row r="59" spans="2:15" s="68" customFormat="1">
      <c r="B59" s="59"/>
      <c r="N59" s="121"/>
      <c r="O59" s="121"/>
    </row>
    <row r="60" spans="2:15" s="68" customFormat="1">
      <c r="B60" s="59"/>
      <c r="N60" s="121"/>
      <c r="O60" s="121"/>
    </row>
    <row r="61" spans="2:15" s="68" customFormat="1">
      <c r="B61" s="59"/>
      <c r="N61" s="121"/>
      <c r="O61" s="121"/>
    </row>
    <row r="62" spans="2:15" s="68" customFormat="1">
      <c r="B62" s="59"/>
      <c r="N62" s="121"/>
      <c r="O62" s="121"/>
    </row>
    <row r="63" spans="2:15" s="68" customFormat="1">
      <c r="B63" s="59"/>
      <c r="N63" s="121"/>
      <c r="O63" s="121"/>
    </row>
    <row r="64" spans="2:15" s="68" customFormat="1">
      <c r="B64" s="59"/>
      <c r="N64" s="121"/>
      <c r="O64" s="121"/>
    </row>
    <row r="65" spans="2:15" s="68" customFormat="1">
      <c r="B65" s="59"/>
      <c r="N65" s="121"/>
      <c r="O65" s="121"/>
    </row>
    <row r="66" spans="2:15" s="68" customFormat="1">
      <c r="B66" s="59"/>
      <c r="N66" s="121"/>
      <c r="O66" s="121"/>
    </row>
    <row r="67" spans="2:15" s="68" customFormat="1">
      <c r="B67" s="59"/>
      <c r="N67" s="121"/>
      <c r="O67" s="121"/>
    </row>
    <row r="68" spans="2:15" s="68" customFormat="1">
      <c r="B68" s="59"/>
      <c r="N68" s="121"/>
      <c r="O68" s="121"/>
    </row>
    <row r="69" spans="2:15" s="68" customFormat="1">
      <c r="B69" s="59"/>
      <c r="N69" s="121"/>
      <c r="O69" s="121"/>
    </row>
    <row r="70" spans="2:15" s="68" customFormat="1">
      <c r="B70" s="59"/>
      <c r="N70" s="121"/>
      <c r="O70" s="121"/>
    </row>
    <row r="71" spans="2:15" s="68" customFormat="1">
      <c r="B71" s="59"/>
      <c r="N71" s="121"/>
      <c r="O71" s="121"/>
    </row>
    <row r="72" spans="2:15" s="68" customFormat="1">
      <c r="B72" s="59"/>
      <c r="N72" s="121"/>
      <c r="O72" s="121"/>
    </row>
    <row r="73" spans="2:15" s="68" customFormat="1">
      <c r="B73" s="59"/>
      <c r="N73" s="121"/>
      <c r="O73" s="121"/>
    </row>
    <row r="74" spans="2:15" s="68" customFormat="1">
      <c r="B74" s="59"/>
      <c r="N74" s="121"/>
      <c r="O74" s="121"/>
    </row>
    <row r="75" spans="2:15" s="68" customFormat="1">
      <c r="B75" s="59"/>
      <c r="N75" s="121"/>
      <c r="O75" s="121"/>
    </row>
    <row r="76" spans="2:15" s="68" customFormat="1">
      <c r="B76" s="59"/>
      <c r="N76" s="121"/>
      <c r="O76" s="121"/>
    </row>
    <row r="77" spans="2:15" s="68" customFormat="1">
      <c r="B77" s="59"/>
      <c r="N77" s="121"/>
      <c r="O77" s="121"/>
    </row>
    <row r="78" spans="2:15" s="68" customFormat="1">
      <c r="B78" s="59"/>
      <c r="N78" s="121"/>
      <c r="O78" s="121"/>
    </row>
    <row r="79" spans="2:15" s="68" customFormat="1">
      <c r="B79" s="59"/>
      <c r="N79" s="121"/>
      <c r="O79" s="121"/>
    </row>
    <row r="80" spans="2:15" s="68" customFormat="1">
      <c r="B80" s="59"/>
      <c r="N80" s="121"/>
      <c r="O80" s="121"/>
    </row>
    <row r="81" spans="2:15" s="68" customFormat="1">
      <c r="B81" s="59"/>
      <c r="N81" s="121"/>
      <c r="O81" s="121"/>
    </row>
    <row r="82" spans="2:15" s="68" customFormat="1">
      <c r="B82" s="59"/>
      <c r="N82" s="121"/>
      <c r="O82" s="121"/>
    </row>
    <row r="83" spans="2:15" s="68" customFormat="1">
      <c r="B83" s="59"/>
      <c r="N83" s="121"/>
      <c r="O83" s="121"/>
    </row>
    <row r="84" spans="2:15" s="68" customFormat="1">
      <c r="B84" s="59"/>
      <c r="N84" s="121"/>
      <c r="O84" s="121"/>
    </row>
    <row r="85" spans="2:15" s="68" customFormat="1">
      <c r="B85" s="59"/>
      <c r="N85" s="121"/>
      <c r="O85" s="121"/>
    </row>
    <row r="86" spans="2:15" s="68" customFormat="1">
      <c r="B86" s="59"/>
      <c r="N86" s="121"/>
      <c r="O86" s="121"/>
    </row>
    <row r="87" spans="2:15" s="68" customFormat="1">
      <c r="B87" s="59"/>
      <c r="N87" s="121"/>
      <c r="O87" s="121"/>
    </row>
    <row r="88" spans="2:15" s="68" customFormat="1">
      <c r="B88" s="59"/>
      <c r="N88" s="121"/>
      <c r="O88" s="121"/>
    </row>
    <row r="89" spans="2:15" s="68" customFormat="1">
      <c r="B89" s="59"/>
      <c r="N89" s="121"/>
      <c r="O89" s="121"/>
    </row>
    <row r="90" spans="2:15" s="68" customFormat="1">
      <c r="B90" s="59"/>
      <c r="N90" s="121"/>
      <c r="O90" s="121"/>
    </row>
    <row r="91" spans="2:15" s="68" customFormat="1">
      <c r="B91" s="59"/>
      <c r="N91" s="121"/>
      <c r="O91" s="121"/>
    </row>
    <row r="92" spans="2:15" s="68" customFormat="1">
      <c r="B92" s="59"/>
      <c r="N92" s="121"/>
      <c r="O92" s="121"/>
    </row>
    <row r="93" spans="2:15" s="68" customFormat="1">
      <c r="B93" s="59"/>
      <c r="N93" s="121"/>
      <c r="O93" s="121"/>
    </row>
    <row r="94" spans="2:15" s="68" customFormat="1">
      <c r="B94" s="59"/>
      <c r="N94" s="121"/>
      <c r="O94" s="121"/>
    </row>
    <row r="95" spans="2:15" s="68" customFormat="1">
      <c r="B95" s="59"/>
      <c r="N95" s="121"/>
      <c r="O95" s="121"/>
    </row>
    <row r="96" spans="2:15" s="68" customFormat="1">
      <c r="B96" s="59"/>
      <c r="N96" s="121"/>
      <c r="O96" s="121"/>
    </row>
    <row r="97" spans="2:15" s="68" customFormat="1">
      <c r="B97" s="59"/>
      <c r="N97" s="121"/>
      <c r="O97" s="121"/>
    </row>
    <row r="98" spans="2:15" s="68" customFormat="1">
      <c r="B98" s="59"/>
      <c r="N98" s="121"/>
      <c r="O98" s="121"/>
    </row>
    <row r="99" spans="2:15" s="68" customFormat="1">
      <c r="B99" s="59"/>
      <c r="N99" s="121"/>
      <c r="O99" s="121"/>
    </row>
    <row r="100" spans="2:15" s="68" customFormat="1">
      <c r="B100" s="59"/>
      <c r="N100" s="121"/>
      <c r="O100" s="121"/>
    </row>
    <row r="101" spans="2:15" s="68" customFormat="1">
      <c r="B101" s="59"/>
      <c r="N101" s="121"/>
      <c r="O101" s="121"/>
    </row>
    <row r="102" spans="2:15" s="68" customFormat="1">
      <c r="B102" s="59"/>
      <c r="N102" s="121"/>
      <c r="O102" s="121"/>
    </row>
    <row r="103" spans="2:15" s="68" customFormat="1">
      <c r="B103" s="59"/>
      <c r="N103" s="121"/>
      <c r="O103" s="121"/>
    </row>
    <row r="104" spans="2:15" s="68" customFormat="1">
      <c r="B104" s="59"/>
      <c r="N104" s="121"/>
      <c r="O104" s="121"/>
    </row>
    <row r="105" spans="2:15" s="68" customFormat="1">
      <c r="B105" s="59"/>
      <c r="N105" s="121"/>
      <c r="O105" s="121"/>
    </row>
    <row r="106" spans="2:15" s="68" customFormat="1">
      <c r="B106" s="59"/>
      <c r="N106" s="121"/>
      <c r="O106" s="121"/>
    </row>
    <row r="107" spans="2:15" s="68" customFormat="1">
      <c r="B107" s="59"/>
      <c r="N107" s="121"/>
      <c r="O107" s="121"/>
    </row>
    <row r="108" spans="2:15" s="68" customFormat="1">
      <c r="B108" s="59"/>
      <c r="N108" s="121"/>
      <c r="O108" s="121"/>
    </row>
    <row r="109" spans="2:15" s="68" customFormat="1">
      <c r="B109" s="59"/>
      <c r="N109" s="121"/>
      <c r="O109" s="121"/>
    </row>
    <row r="110" spans="2:15" s="68" customFormat="1">
      <c r="B110" s="59"/>
      <c r="N110" s="121"/>
      <c r="O110" s="121"/>
    </row>
    <row r="111" spans="2:15" s="68" customFormat="1">
      <c r="B111" s="59"/>
      <c r="N111" s="121"/>
      <c r="O111" s="121"/>
    </row>
    <row r="112" spans="2:15" s="68" customFormat="1">
      <c r="B112" s="59"/>
      <c r="N112" s="121"/>
      <c r="O112" s="121"/>
    </row>
    <row r="113" spans="2:15" s="68" customFormat="1">
      <c r="B113" s="59"/>
      <c r="N113" s="121"/>
      <c r="O113" s="121"/>
    </row>
    <row r="114" spans="2:15" s="68" customFormat="1">
      <c r="B114" s="59"/>
      <c r="N114" s="121"/>
      <c r="O114" s="121"/>
    </row>
    <row r="115" spans="2:15" s="68" customFormat="1">
      <c r="B115" s="59"/>
      <c r="N115" s="121"/>
      <c r="O115" s="121"/>
    </row>
    <row r="116" spans="2:15" s="68" customFormat="1">
      <c r="B116" s="59"/>
      <c r="N116" s="121"/>
      <c r="O116" s="121"/>
    </row>
    <row r="117" spans="2:15" s="68" customFormat="1">
      <c r="B117" s="59"/>
      <c r="N117" s="121"/>
      <c r="O117" s="121"/>
    </row>
    <row r="118" spans="2:15" s="68" customFormat="1">
      <c r="B118" s="59"/>
      <c r="N118" s="121"/>
      <c r="O118" s="121"/>
    </row>
    <row r="119" spans="2:15" s="68" customFormat="1">
      <c r="B119" s="59"/>
      <c r="N119" s="121"/>
      <c r="O119" s="121"/>
    </row>
    <row r="120" spans="2:15" s="68" customFormat="1">
      <c r="B120" s="59"/>
      <c r="N120" s="121"/>
      <c r="O120" s="121"/>
    </row>
    <row r="121" spans="2:15" s="68" customFormat="1">
      <c r="B121" s="59"/>
      <c r="N121" s="121"/>
      <c r="O121" s="121"/>
    </row>
    <row r="122" spans="2:15" s="68" customFormat="1">
      <c r="B122" s="59"/>
      <c r="N122" s="121"/>
      <c r="O122" s="121"/>
    </row>
    <row r="123" spans="2:15" s="68" customFormat="1">
      <c r="B123" s="59"/>
      <c r="N123" s="121"/>
      <c r="O123" s="121"/>
    </row>
    <row r="124" spans="2:15" s="68" customFormat="1">
      <c r="B124" s="59"/>
      <c r="N124" s="121"/>
      <c r="O124" s="121"/>
    </row>
    <row r="125" spans="2:15" s="68" customFormat="1">
      <c r="B125" s="59"/>
      <c r="N125" s="121"/>
      <c r="O125" s="121"/>
    </row>
    <row r="126" spans="2:15" s="68" customFormat="1">
      <c r="B126" s="59"/>
      <c r="N126" s="121"/>
      <c r="O126" s="121"/>
    </row>
    <row r="127" spans="2:15" s="68" customFormat="1">
      <c r="B127" s="59"/>
      <c r="N127" s="121"/>
      <c r="O127" s="121"/>
    </row>
    <row r="128" spans="2:15" s="68" customFormat="1">
      <c r="B128" s="59"/>
      <c r="N128" s="121"/>
      <c r="O128" s="121"/>
    </row>
    <row r="129" spans="2:15" s="68" customFormat="1">
      <c r="B129" s="59"/>
      <c r="N129" s="121"/>
      <c r="O129" s="121"/>
    </row>
    <row r="130" spans="2:15" s="68" customFormat="1">
      <c r="B130" s="59"/>
      <c r="N130" s="121"/>
      <c r="O130" s="121"/>
    </row>
    <row r="131" spans="2:15" s="68" customFormat="1">
      <c r="B131" s="59"/>
      <c r="N131" s="121"/>
      <c r="O131" s="121"/>
    </row>
    <row r="132" spans="2:15" s="68" customFormat="1">
      <c r="B132" s="59"/>
      <c r="N132" s="121"/>
      <c r="O132" s="121"/>
    </row>
    <row r="133" spans="2:15" s="68" customFormat="1">
      <c r="B133" s="59"/>
      <c r="N133" s="121"/>
      <c r="O133" s="121"/>
    </row>
    <row r="134" spans="2:15" s="68" customFormat="1">
      <c r="B134" s="59"/>
      <c r="N134" s="121"/>
      <c r="O134" s="121"/>
    </row>
    <row r="135" spans="2:15" s="68" customFormat="1">
      <c r="B135" s="59"/>
      <c r="N135" s="121"/>
      <c r="O135" s="121"/>
    </row>
    <row r="136" spans="2:15" s="68" customFormat="1">
      <c r="B136" s="59"/>
      <c r="N136" s="121"/>
      <c r="O136" s="121"/>
    </row>
    <row r="137" spans="2:15" s="68" customFormat="1">
      <c r="B137" s="59"/>
      <c r="N137" s="121"/>
      <c r="O137" s="121"/>
    </row>
    <row r="138" spans="2:15" s="68" customFormat="1">
      <c r="B138" s="59"/>
      <c r="N138" s="121"/>
      <c r="O138" s="121"/>
    </row>
    <row r="139" spans="2:15" s="68" customFormat="1">
      <c r="B139" s="59"/>
      <c r="N139" s="121"/>
      <c r="O139" s="121"/>
    </row>
    <row r="140" spans="2:15" s="68" customFormat="1">
      <c r="B140" s="59"/>
      <c r="N140" s="121"/>
      <c r="O140" s="121"/>
    </row>
    <row r="141" spans="2:15" s="68" customFormat="1">
      <c r="B141" s="59"/>
      <c r="N141" s="121"/>
      <c r="O141" s="121"/>
    </row>
    <row r="142" spans="2:15" s="68" customFormat="1">
      <c r="B142" s="59"/>
      <c r="N142" s="121"/>
      <c r="O142" s="121"/>
    </row>
    <row r="143" spans="2:15" s="68" customFormat="1">
      <c r="B143" s="59"/>
      <c r="N143" s="121"/>
      <c r="O143" s="121"/>
    </row>
    <row r="144" spans="2:15" s="68" customFormat="1">
      <c r="B144" s="59"/>
      <c r="N144" s="121"/>
      <c r="O144" s="121"/>
    </row>
    <row r="145" spans="2:15" s="68" customFormat="1">
      <c r="B145" s="59"/>
      <c r="N145" s="121"/>
      <c r="O145" s="121"/>
    </row>
    <row r="146" spans="2:15" s="68" customFormat="1">
      <c r="B146" s="59"/>
      <c r="N146" s="121"/>
      <c r="O146" s="121"/>
    </row>
    <row r="147" spans="2:15" s="68" customFormat="1">
      <c r="B147" s="59"/>
      <c r="N147" s="121"/>
      <c r="O147" s="121"/>
    </row>
    <row r="148" spans="2:15" s="68" customFormat="1">
      <c r="B148" s="59"/>
      <c r="N148" s="121"/>
      <c r="O148" s="121"/>
    </row>
    <row r="149" spans="2:15" s="68" customFormat="1">
      <c r="B149" s="59"/>
      <c r="N149" s="121"/>
      <c r="O149" s="121"/>
    </row>
    <row r="150" spans="2:15" s="68" customFormat="1">
      <c r="B150" s="59"/>
      <c r="N150" s="121"/>
      <c r="O150" s="121"/>
    </row>
    <row r="151" spans="2:15" s="68" customFormat="1">
      <c r="B151" s="59"/>
      <c r="N151" s="121"/>
      <c r="O151" s="121"/>
    </row>
    <row r="152" spans="2:15" s="68" customFormat="1">
      <c r="B152" s="59"/>
      <c r="N152" s="121"/>
      <c r="O152" s="121"/>
    </row>
    <row r="153" spans="2:15" s="68" customFormat="1">
      <c r="B153" s="59"/>
      <c r="N153" s="121"/>
      <c r="O153" s="121"/>
    </row>
    <row r="154" spans="2:15" s="68" customFormat="1">
      <c r="B154" s="59"/>
      <c r="N154" s="121"/>
      <c r="O154" s="121"/>
    </row>
    <row r="155" spans="2:15" s="68" customFormat="1">
      <c r="B155" s="59"/>
      <c r="N155" s="121"/>
      <c r="O155" s="121"/>
    </row>
    <row r="156" spans="2:15" s="68" customFormat="1">
      <c r="B156" s="59"/>
      <c r="N156" s="121"/>
      <c r="O156" s="121"/>
    </row>
    <row r="157" spans="2:15" s="68" customFormat="1">
      <c r="B157" s="59"/>
      <c r="N157" s="121"/>
      <c r="O157" s="121"/>
    </row>
    <row r="158" spans="2:15" s="68" customFormat="1">
      <c r="B158" s="59"/>
      <c r="N158" s="121"/>
      <c r="O158" s="121"/>
    </row>
    <row r="159" spans="2:15" s="68" customFormat="1">
      <c r="B159" s="59"/>
      <c r="N159" s="121"/>
      <c r="O159" s="121"/>
    </row>
    <row r="160" spans="2:15" s="68" customFormat="1">
      <c r="B160" s="59"/>
      <c r="N160" s="121"/>
      <c r="O160" s="121"/>
    </row>
    <row r="161" spans="2:15" s="68" customFormat="1">
      <c r="B161" s="59"/>
      <c r="N161" s="121"/>
      <c r="O161" s="121"/>
    </row>
    <row r="162" spans="2:15" s="68" customFormat="1">
      <c r="B162" s="59"/>
      <c r="N162" s="121"/>
      <c r="O162" s="121"/>
    </row>
    <row r="163" spans="2:15" s="68" customFormat="1">
      <c r="B163" s="59"/>
      <c r="N163" s="121"/>
      <c r="O163" s="121"/>
    </row>
  </sheetData>
  <printOptions horizontalCentered="1"/>
  <pageMargins left="0.51181102362204722" right="0.51181102362204722" top="0.51181102362204722" bottom="0.51181102362204722" header="0.51181102362204722" footer="0.51181102362204722"/>
  <pageSetup scale="67" firstPageNumber="2" orientation="landscape" useFirstPageNumber="1" r:id="rId1"/>
  <headerFooter scaleWithDoc="0">
    <oddFooter>&amp;R&amp;8BCE Information financière supplémentaire – Premier trimestre de 2023 Page 16</oddFooter>
  </headerFooter>
  <colBreaks count="1" manualBreakCount="1">
    <brk id="11"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B1:O163"/>
  <sheetViews>
    <sheetView showGridLines="0" view="pageBreakPreview" zoomScale="75" zoomScaleNormal="85" zoomScaleSheetLayoutView="75" zoomScalePageLayoutView="55" workbookViewId="0">
      <selection activeCell="AA33" sqref="AA33"/>
    </sheetView>
  </sheetViews>
  <sheetFormatPr defaultColWidth="9.140625" defaultRowHeight="16.5"/>
  <cols>
    <col min="1" max="1" width="9.140625" style="68"/>
    <col min="2" max="2" width="9.140625" style="59"/>
    <col min="3" max="13" width="9.140625" style="68"/>
    <col min="14" max="15" width="9.140625" style="121"/>
    <col min="16" max="16384" width="9.140625" style="68"/>
  </cols>
  <sheetData>
    <row r="1" spans="2:15" s="68" customFormat="1">
      <c r="B1" s="59"/>
      <c r="N1" s="121"/>
      <c r="O1" s="121"/>
    </row>
    <row r="2" spans="2:15" s="68" customFormat="1">
      <c r="B2" s="59"/>
      <c r="N2" s="121"/>
      <c r="O2" s="121"/>
    </row>
    <row r="3" spans="2:15" s="68" customFormat="1">
      <c r="B3" s="59"/>
      <c r="N3" s="121"/>
      <c r="O3" s="121"/>
    </row>
    <row r="4" spans="2:15" s="68" customFormat="1">
      <c r="B4" s="59"/>
      <c r="N4" s="121"/>
      <c r="O4" s="121"/>
    </row>
    <row r="5" spans="2:15" s="68" customFormat="1">
      <c r="B5" s="59"/>
      <c r="N5" s="121"/>
      <c r="O5" s="121"/>
    </row>
    <row r="6" spans="2:15" s="68" customFormat="1">
      <c r="B6" s="59"/>
      <c r="N6" s="121"/>
      <c r="O6" s="121"/>
    </row>
    <row r="7" spans="2:15" s="68" customFormat="1">
      <c r="B7" s="59"/>
      <c r="N7" s="121"/>
      <c r="O7" s="121"/>
    </row>
    <row r="8" spans="2:15" s="68" customFormat="1">
      <c r="B8" s="59"/>
      <c r="N8" s="121"/>
      <c r="O8" s="121"/>
    </row>
    <row r="9" spans="2:15" s="68" customFormat="1">
      <c r="B9" s="59"/>
      <c r="N9" s="121"/>
      <c r="O9" s="121"/>
    </row>
    <row r="10" spans="2:15" s="68" customFormat="1">
      <c r="B10" s="59"/>
      <c r="N10" s="121"/>
      <c r="O10" s="121"/>
    </row>
    <row r="11" spans="2:15" s="68" customFormat="1">
      <c r="B11" s="59"/>
      <c r="N11" s="121"/>
      <c r="O11" s="121"/>
    </row>
    <row r="12" spans="2:15" s="68" customFormat="1">
      <c r="B12" s="59"/>
      <c r="N12" s="121"/>
      <c r="O12" s="121"/>
    </row>
    <row r="13" spans="2:15" s="68" customFormat="1">
      <c r="B13" s="59"/>
      <c r="N13" s="121"/>
      <c r="O13" s="121"/>
    </row>
    <row r="14" spans="2:15" s="68" customFormat="1">
      <c r="B14" s="59"/>
      <c r="N14" s="121"/>
      <c r="O14" s="121"/>
    </row>
    <row r="15" spans="2:15" s="68" customFormat="1">
      <c r="B15" s="59"/>
      <c r="N15" s="121"/>
      <c r="O15" s="121"/>
    </row>
    <row r="16" spans="2:15" s="68" customFormat="1">
      <c r="B16" s="59"/>
      <c r="N16" s="121"/>
      <c r="O16" s="121"/>
    </row>
    <row r="17" spans="2:15" s="68" customFormat="1">
      <c r="B17" s="59"/>
      <c r="N17" s="121"/>
      <c r="O17" s="121"/>
    </row>
    <row r="18" spans="2:15" s="68" customFormat="1">
      <c r="B18" s="59"/>
      <c r="N18" s="121"/>
      <c r="O18" s="121"/>
    </row>
    <row r="19" spans="2:15" s="68" customFormat="1">
      <c r="B19" s="59"/>
      <c r="N19" s="121"/>
      <c r="O19" s="121"/>
    </row>
    <row r="20" spans="2:15" s="68" customFormat="1">
      <c r="B20" s="59"/>
      <c r="N20" s="121"/>
      <c r="O20" s="121"/>
    </row>
    <row r="21" spans="2:15" s="68" customFormat="1">
      <c r="B21" s="59"/>
      <c r="N21" s="121"/>
      <c r="O21" s="121"/>
    </row>
    <row r="22" spans="2:15" s="68" customFormat="1">
      <c r="B22" s="59"/>
      <c r="N22" s="121"/>
      <c r="O22" s="121"/>
    </row>
    <row r="23" spans="2:15" s="68" customFormat="1">
      <c r="B23" s="59"/>
      <c r="N23" s="121"/>
      <c r="O23" s="121"/>
    </row>
    <row r="24" spans="2:15" s="68" customFormat="1">
      <c r="B24" s="59"/>
      <c r="N24" s="121"/>
      <c r="O24" s="121"/>
    </row>
    <row r="25" spans="2:15" s="68" customFormat="1">
      <c r="B25" s="59"/>
      <c r="N25" s="121"/>
      <c r="O25" s="121"/>
    </row>
    <row r="26" spans="2:15" s="68" customFormat="1">
      <c r="B26" s="59"/>
      <c r="N26" s="121"/>
      <c r="O26" s="121"/>
    </row>
    <row r="27" spans="2:15" s="68" customFormat="1">
      <c r="B27" s="59"/>
      <c r="N27" s="121"/>
      <c r="O27" s="121"/>
    </row>
    <row r="28" spans="2:15" s="68" customFormat="1">
      <c r="B28" s="59"/>
      <c r="N28" s="121"/>
      <c r="O28" s="121"/>
    </row>
    <row r="29" spans="2:15" s="68" customFormat="1">
      <c r="B29" s="59"/>
      <c r="N29" s="121"/>
      <c r="O29" s="121"/>
    </row>
    <row r="30" spans="2:15" s="68" customFormat="1">
      <c r="B30" s="59"/>
      <c r="N30" s="121"/>
      <c r="O30" s="121"/>
    </row>
    <row r="31" spans="2:15" s="68" customFormat="1">
      <c r="B31" s="59"/>
      <c r="N31" s="121"/>
      <c r="O31" s="121"/>
    </row>
    <row r="32" spans="2:15" s="68" customFormat="1">
      <c r="B32" s="59"/>
      <c r="N32" s="121"/>
      <c r="O32" s="121"/>
    </row>
    <row r="33" spans="2:15" s="68" customFormat="1">
      <c r="B33" s="59"/>
      <c r="N33" s="121"/>
      <c r="O33" s="121"/>
    </row>
    <row r="34" spans="2:15" s="68" customFormat="1">
      <c r="B34" s="59"/>
      <c r="N34" s="121"/>
      <c r="O34" s="121"/>
    </row>
    <row r="35" spans="2:15" s="68" customFormat="1">
      <c r="B35" s="59"/>
      <c r="N35" s="121"/>
      <c r="O35" s="121"/>
    </row>
    <row r="36" spans="2:15" s="68" customFormat="1">
      <c r="B36" s="59"/>
      <c r="N36" s="121"/>
      <c r="O36" s="121"/>
    </row>
    <row r="37" spans="2:15" s="68" customFormat="1">
      <c r="B37" s="59"/>
      <c r="N37" s="121"/>
      <c r="O37" s="121"/>
    </row>
    <row r="38" spans="2:15" s="68" customFormat="1">
      <c r="B38" s="59"/>
      <c r="N38" s="121"/>
      <c r="O38" s="121"/>
    </row>
    <row r="39" spans="2:15" s="68" customFormat="1">
      <c r="B39" s="59"/>
      <c r="N39" s="121"/>
      <c r="O39" s="121"/>
    </row>
    <row r="40" spans="2:15" s="68" customFormat="1">
      <c r="B40" s="59"/>
      <c r="N40" s="121"/>
      <c r="O40" s="121"/>
    </row>
    <row r="41" spans="2:15" s="68" customFormat="1">
      <c r="B41" s="59"/>
      <c r="N41" s="121"/>
      <c r="O41" s="121"/>
    </row>
    <row r="42" spans="2:15" s="68" customFormat="1">
      <c r="B42" s="59"/>
      <c r="N42" s="121"/>
      <c r="O42" s="121"/>
    </row>
    <row r="43" spans="2:15" s="68" customFormat="1">
      <c r="B43" s="59"/>
      <c r="N43" s="121"/>
      <c r="O43" s="121"/>
    </row>
    <row r="44" spans="2:15" s="68" customFormat="1">
      <c r="B44" s="59"/>
      <c r="N44" s="121"/>
      <c r="O44" s="121"/>
    </row>
    <row r="45" spans="2:15" s="68" customFormat="1">
      <c r="B45" s="59"/>
      <c r="N45" s="121"/>
      <c r="O45" s="121"/>
    </row>
    <row r="46" spans="2:15" s="68" customFormat="1">
      <c r="B46" s="59"/>
      <c r="N46" s="121"/>
      <c r="O46" s="121"/>
    </row>
    <row r="47" spans="2:15" s="68" customFormat="1">
      <c r="B47" s="59"/>
      <c r="N47" s="121"/>
      <c r="O47" s="121"/>
    </row>
    <row r="48" spans="2:15" s="68" customFormat="1">
      <c r="B48" s="59"/>
      <c r="N48" s="121"/>
      <c r="O48" s="121"/>
    </row>
    <row r="49" spans="2:15" s="68" customFormat="1">
      <c r="B49" s="59"/>
      <c r="N49" s="121"/>
      <c r="O49" s="121"/>
    </row>
    <row r="50" spans="2:15" s="68" customFormat="1">
      <c r="B50" s="59"/>
      <c r="N50" s="121"/>
      <c r="O50" s="121"/>
    </row>
    <row r="51" spans="2:15" s="68" customFormat="1">
      <c r="B51" s="59"/>
      <c r="N51" s="121"/>
      <c r="O51" s="121"/>
    </row>
    <row r="52" spans="2:15" s="68" customFormat="1">
      <c r="B52" s="59"/>
      <c r="N52" s="121"/>
      <c r="O52" s="121"/>
    </row>
    <row r="53" spans="2:15" s="68" customFormat="1">
      <c r="B53" s="59"/>
      <c r="N53" s="121"/>
      <c r="O53" s="121"/>
    </row>
    <row r="54" spans="2:15" s="68" customFormat="1">
      <c r="B54" s="59"/>
      <c r="N54" s="121"/>
      <c r="O54" s="121"/>
    </row>
    <row r="55" spans="2:15" s="68" customFormat="1">
      <c r="B55" s="59"/>
      <c r="N55" s="121"/>
      <c r="O55" s="121"/>
    </row>
    <row r="56" spans="2:15" s="68" customFormat="1">
      <c r="B56" s="59"/>
      <c r="N56" s="121"/>
      <c r="O56" s="121"/>
    </row>
    <row r="57" spans="2:15" s="68" customFormat="1">
      <c r="B57" s="59"/>
      <c r="N57" s="121"/>
      <c r="O57" s="121"/>
    </row>
    <row r="58" spans="2:15" s="68" customFormat="1">
      <c r="B58" s="59"/>
      <c r="N58" s="121"/>
      <c r="O58" s="121"/>
    </row>
    <row r="59" spans="2:15" s="68" customFormat="1">
      <c r="B59" s="59"/>
      <c r="N59" s="121"/>
      <c r="O59" s="121"/>
    </row>
    <row r="60" spans="2:15" s="68" customFormat="1">
      <c r="B60" s="59"/>
      <c r="N60" s="121"/>
      <c r="O60" s="121"/>
    </row>
    <row r="61" spans="2:15" s="68" customFormat="1">
      <c r="B61" s="59"/>
      <c r="N61" s="121"/>
      <c r="O61" s="121"/>
    </row>
    <row r="62" spans="2:15" s="68" customFormat="1">
      <c r="B62" s="59"/>
      <c r="N62" s="121"/>
      <c r="O62" s="121"/>
    </row>
    <row r="63" spans="2:15" s="68" customFormat="1">
      <c r="B63" s="59"/>
      <c r="N63" s="121"/>
      <c r="O63" s="121"/>
    </row>
    <row r="64" spans="2:15" s="68" customFormat="1">
      <c r="B64" s="59"/>
      <c r="N64" s="121"/>
      <c r="O64" s="121"/>
    </row>
    <row r="65" spans="2:15" s="68" customFormat="1">
      <c r="B65" s="59"/>
      <c r="N65" s="121"/>
      <c r="O65" s="121"/>
    </row>
    <row r="66" spans="2:15" s="68" customFormat="1">
      <c r="B66" s="59"/>
      <c r="N66" s="121"/>
      <c r="O66" s="121"/>
    </row>
    <row r="67" spans="2:15" s="68" customFormat="1">
      <c r="B67" s="59"/>
      <c r="N67" s="121"/>
      <c r="O67" s="121"/>
    </row>
    <row r="68" spans="2:15" s="68" customFormat="1">
      <c r="B68" s="59"/>
      <c r="N68" s="121"/>
      <c r="O68" s="121"/>
    </row>
    <row r="69" spans="2:15" s="68" customFormat="1">
      <c r="B69" s="59"/>
      <c r="N69" s="121"/>
      <c r="O69" s="121"/>
    </row>
    <row r="70" spans="2:15" s="68" customFormat="1">
      <c r="B70" s="59"/>
      <c r="N70" s="121"/>
      <c r="O70" s="121"/>
    </row>
    <row r="71" spans="2:15" s="68" customFormat="1">
      <c r="B71" s="59"/>
      <c r="N71" s="121"/>
      <c r="O71" s="121"/>
    </row>
    <row r="72" spans="2:15" s="68" customFormat="1">
      <c r="B72" s="59"/>
      <c r="N72" s="121"/>
      <c r="O72" s="121"/>
    </row>
    <row r="73" spans="2:15" s="68" customFormat="1">
      <c r="B73" s="59"/>
      <c r="N73" s="121"/>
      <c r="O73" s="121"/>
    </row>
    <row r="74" spans="2:15" s="68" customFormat="1">
      <c r="B74" s="59"/>
      <c r="N74" s="121"/>
      <c r="O74" s="121"/>
    </row>
    <row r="75" spans="2:15" s="68" customFormat="1">
      <c r="B75" s="59"/>
      <c r="N75" s="121"/>
      <c r="O75" s="121"/>
    </row>
    <row r="76" spans="2:15" s="68" customFormat="1">
      <c r="B76" s="59"/>
      <c r="N76" s="121"/>
      <c r="O76" s="121"/>
    </row>
    <row r="77" spans="2:15" s="68" customFormat="1">
      <c r="B77" s="59"/>
      <c r="N77" s="121"/>
      <c r="O77" s="121"/>
    </row>
    <row r="78" spans="2:15" s="68" customFormat="1">
      <c r="B78" s="59"/>
      <c r="N78" s="121"/>
      <c r="O78" s="121"/>
    </row>
    <row r="79" spans="2:15" s="68" customFormat="1">
      <c r="B79" s="59"/>
      <c r="N79" s="121"/>
      <c r="O79" s="121"/>
    </row>
    <row r="80" spans="2:15" s="68" customFormat="1">
      <c r="B80" s="59"/>
      <c r="N80" s="121"/>
      <c r="O80" s="121"/>
    </row>
    <row r="81" spans="2:15" s="68" customFormat="1">
      <c r="B81" s="59"/>
      <c r="N81" s="121"/>
      <c r="O81" s="121"/>
    </row>
    <row r="82" spans="2:15" s="68" customFormat="1">
      <c r="B82" s="59"/>
      <c r="N82" s="121"/>
      <c r="O82" s="121"/>
    </row>
    <row r="83" spans="2:15" s="68" customFormat="1">
      <c r="B83" s="59"/>
      <c r="N83" s="121"/>
      <c r="O83" s="121"/>
    </row>
    <row r="84" spans="2:15" s="68" customFormat="1">
      <c r="B84" s="59"/>
      <c r="N84" s="121"/>
      <c r="O84" s="121"/>
    </row>
    <row r="85" spans="2:15" s="68" customFormat="1">
      <c r="B85" s="59"/>
      <c r="N85" s="121"/>
      <c r="O85" s="121"/>
    </row>
    <row r="86" spans="2:15" s="68" customFormat="1">
      <c r="B86" s="59"/>
      <c r="N86" s="121"/>
      <c r="O86" s="121"/>
    </row>
    <row r="87" spans="2:15" s="68" customFormat="1">
      <c r="B87" s="59"/>
      <c r="N87" s="121"/>
      <c r="O87" s="121"/>
    </row>
    <row r="88" spans="2:15" s="68" customFormat="1">
      <c r="B88" s="59"/>
      <c r="N88" s="121"/>
      <c r="O88" s="121"/>
    </row>
    <row r="89" spans="2:15" s="68" customFormat="1">
      <c r="B89" s="59"/>
      <c r="N89" s="121"/>
      <c r="O89" s="121"/>
    </row>
    <row r="90" spans="2:15" s="68" customFormat="1">
      <c r="B90" s="59"/>
      <c r="N90" s="121"/>
      <c r="O90" s="121"/>
    </row>
    <row r="91" spans="2:15" s="68" customFormat="1">
      <c r="B91" s="59"/>
      <c r="N91" s="121"/>
      <c r="O91" s="121"/>
    </row>
    <row r="92" spans="2:15" s="68" customFormat="1">
      <c r="B92" s="59"/>
      <c r="N92" s="121"/>
      <c r="O92" s="121"/>
    </row>
    <row r="93" spans="2:15" s="68" customFormat="1">
      <c r="B93" s="59"/>
      <c r="N93" s="121"/>
      <c r="O93" s="121"/>
    </row>
    <row r="94" spans="2:15" s="68" customFormat="1">
      <c r="B94" s="59"/>
      <c r="N94" s="121"/>
      <c r="O94" s="121"/>
    </row>
    <row r="95" spans="2:15" s="68" customFormat="1">
      <c r="B95" s="59"/>
      <c r="N95" s="121"/>
      <c r="O95" s="121"/>
    </row>
    <row r="96" spans="2:15" s="68" customFormat="1">
      <c r="B96" s="59"/>
      <c r="N96" s="121"/>
      <c r="O96" s="121"/>
    </row>
    <row r="97" spans="2:15" s="68" customFormat="1">
      <c r="B97" s="59"/>
      <c r="N97" s="121"/>
      <c r="O97" s="121"/>
    </row>
    <row r="98" spans="2:15" s="68" customFormat="1">
      <c r="B98" s="59"/>
      <c r="N98" s="121"/>
      <c r="O98" s="121"/>
    </row>
    <row r="99" spans="2:15" s="68" customFormat="1">
      <c r="B99" s="59"/>
      <c r="N99" s="121"/>
      <c r="O99" s="121"/>
    </row>
    <row r="100" spans="2:15" s="68" customFormat="1">
      <c r="B100" s="59"/>
      <c r="N100" s="121"/>
      <c r="O100" s="121"/>
    </row>
    <row r="101" spans="2:15" s="68" customFormat="1">
      <c r="B101" s="59"/>
      <c r="N101" s="121"/>
      <c r="O101" s="121"/>
    </row>
    <row r="102" spans="2:15" s="68" customFormat="1">
      <c r="B102" s="59"/>
      <c r="N102" s="121"/>
      <c r="O102" s="121"/>
    </row>
    <row r="103" spans="2:15" s="68" customFormat="1">
      <c r="B103" s="59"/>
      <c r="N103" s="121"/>
      <c r="O103" s="121"/>
    </row>
    <row r="104" spans="2:15" s="68" customFormat="1">
      <c r="B104" s="59"/>
      <c r="N104" s="121"/>
      <c r="O104" s="121"/>
    </row>
    <row r="105" spans="2:15" s="68" customFormat="1">
      <c r="B105" s="59"/>
      <c r="N105" s="121"/>
      <c r="O105" s="121"/>
    </row>
    <row r="106" spans="2:15" s="68" customFormat="1">
      <c r="B106" s="59"/>
      <c r="N106" s="121"/>
      <c r="O106" s="121"/>
    </row>
    <row r="107" spans="2:15" s="68" customFormat="1">
      <c r="B107" s="59"/>
      <c r="N107" s="121"/>
      <c r="O107" s="121"/>
    </row>
    <row r="108" spans="2:15" s="68" customFormat="1">
      <c r="B108" s="59"/>
      <c r="N108" s="121"/>
      <c r="O108" s="121"/>
    </row>
    <row r="109" spans="2:15" s="68" customFormat="1">
      <c r="B109" s="59"/>
      <c r="N109" s="121"/>
      <c r="O109" s="121"/>
    </row>
    <row r="110" spans="2:15" s="68" customFormat="1">
      <c r="B110" s="59"/>
      <c r="N110" s="121"/>
      <c r="O110" s="121"/>
    </row>
    <row r="111" spans="2:15" s="68" customFormat="1">
      <c r="B111" s="59"/>
      <c r="N111" s="121"/>
      <c r="O111" s="121"/>
    </row>
    <row r="112" spans="2:15" s="68" customFormat="1">
      <c r="B112" s="59"/>
      <c r="N112" s="121"/>
      <c r="O112" s="121"/>
    </row>
    <row r="113" spans="2:15" s="68" customFormat="1">
      <c r="B113" s="59"/>
      <c r="N113" s="121"/>
      <c r="O113" s="121"/>
    </row>
    <row r="114" spans="2:15" s="68" customFormat="1">
      <c r="B114" s="59"/>
      <c r="N114" s="121"/>
      <c r="O114" s="121"/>
    </row>
    <row r="115" spans="2:15" s="68" customFormat="1">
      <c r="B115" s="59"/>
      <c r="N115" s="121"/>
      <c r="O115" s="121"/>
    </row>
    <row r="116" spans="2:15" s="68" customFormat="1">
      <c r="B116" s="59"/>
      <c r="N116" s="121"/>
      <c r="O116" s="121"/>
    </row>
    <row r="117" spans="2:15" s="68" customFormat="1">
      <c r="B117" s="59"/>
      <c r="N117" s="121"/>
      <c r="O117" s="121"/>
    </row>
    <row r="118" spans="2:15" s="68" customFormat="1">
      <c r="B118" s="59"/>
      <c r="N118" s="121"/>
      <c r="O118" s="121"/>
    </row>
    <row r="119" spans="2:15" s="68" customFormat="1">
      <c r="B119" s="59"/>
      <c r="N119" s="121"/>
      <c r="O119" s="121"/>
    </row>
    <row r="120" spans="2:15" s="68" customFormat="1">
      <c r="B120" s="59"/>
      <c r="N120" s="121"/>
      <c r="O120" s="121"/>
    </row>
    <row r="121" spans="2:15" s="68" customFormat="1">
      <c r="B121" s="59"/>
      <c r="N121" s="121"/>
      <c r="O121" s="121"/>
    </row>
    <row r="122" spans="2:15" s="68" customFormat="1">
      <c r="B122" s="59"/>
      <c r="N122" s="121"/>
      <c r="O122" s="121"/>
    </row>
    <row r="123" spans="2:15" s="68" customFormat="1">
      <c r="B123" s="59"/>
      <c r="N123" s="121"/>
      <c r="O123" s="121"/>
    </row>
    <row r="124" spans="2:15" s="68" customFormat="1">
      <c r="B124" s="59"/>
      <c r="N124" s="121"/>
      <c r="O124" s="121"/>
    </row>
    <row r="125" spans="2:15" s="68" customFormat="1">
      <c r="B125" s="59"/>
      <c r="N125" s="121"/>
      <c r="O125" s="121"/>
    </row>
    <row r="126" spans="2:15" s="68" customFormat="1">
      <c r="B126" s="59"/>
      <c r="N126" s="121"/>
      <c r="O126" s="121"/>
    </row>
    <row r="127" spans="2:15" s="68" customFormat="1">
      <c r="B127" s="59"/>
      <c r="N127" s="121"/>
      <c r="O127" s="121"/>
    </row>
    <row r="128" spans="2:15" s="68" customFormat="1">
      <c r="B128" s="59"/>
      <c r="N128" s="121"/>
      <c r="O128" s="121"/>
    </row>
    <row r="129" spans="2:15" s="68" customFormat="1">
      <c r="B129" s="59"/>
      <c r="N129" s="121"/>
      <c r="O129" s="121"/>
    </row>
    <row r="130" spans="2:15" s="68" customFormat="1">
      <c r="B130" s="59"/>
      <c r="N130" s="121"/>
      <c r="O130" s="121"/>
    </row>
    <row r="131" spans="2:15" s="68" customFormat="1">
      <c r="B131" s="59"/>
      <c r="N131" s="121"/>
      <c r="O131" s="121"/>
    </row>
    <row r="132" spans="2:15" s="68" customFormat="1">
      <c r="B132" s="59"/>
      <c r="N132" s="121"/>
      <c r="O132" s="121"/>
    </row>
    <row r="133" spans="2:15" s="68" customFormat="1">
      <c r="B133" s="59"/>
      <c r="N133" s="121"/>
      <c r="O133" s="121"/>
    </row>
    <row r="134" spans="2:15" s="68" customFormat="1">
      <c r="B134" s="59"/>
      <c r="N134" s="121"/>
      <c r="O134" s="121"/>
    </row>
    <row r="135" spans="2:15" s="68" customFormat="1">
      <c r="B135" s="59"/>
      <c r="N135" s="121"/>
      <c r="O135" s="121"/>
    </row>
    <row r="136" spans="2:15" s="68" customFormat="1">
      <c r="B136" s="59"/>
      <c r="N136" s="121"/>
      <c r="O136" s="121"/>
    </row>
    <row r="137" spans="2:15" s="68" customFormat="1">
      <c r="B137" s="59"/>
      <c r="N137" s="121"/>
      <c r="O137" s="121"/>
    </row>
    <row r="138" spans="2:15" s="68" customFormat="1">
      <c r="B138" s="59"/>
      <c r="N138" s="121"/>
      <c r="O138" s="121"/>
    </row>
    <row r="139" spans="2:15" s="68" customFormat="1">
      <c r="B139" s="59"/>
      <c r="N139" s="121"/>
      <c r="O139" s="121"/>
    </row>
    <row r="140" spans="2:15" s="68" customFormat="1">
      <c r="B140" s="59"/>
      <c r="N140" s="121"/>
      <c r="O140" s="121"/>
    </row>
    <row r="141" spans="2:15" s="68" customFormat="1">
      <c r="B141" s="59"/>
      <c r="N141" s="121"/>
      <c r="O141" s="121"/>
    </row>
    <row r="142" spans="2:15" s="68" customFormat="1">
      <c r="B142" s="59"/>
      <c r="N142" s="121"/>
      <c r="O142" s="121"/>
    </row>
    <row r="143" spans="2:15" s="68" customFormat="1">
      <c r="B143" s="59"/>
      <c r="N143" s="121"/>
      <c r="O143" s="121"/>
    </row>
    <row r="144" spans="2:15" s="68" customFormat="1">
      <c r="B144" s="59"/>
      <c r="N144" s="121"/>
      <c r="O144" s="121"/>
    </row>
    <row r="145" spans="2:15" s="68" customFormat="1">
      <c r="B145" s="59"/>
      <c r="N145" s="121"/>
      <c r="O145" s="121"/>
    </row>
    <row r="146" spans="2:15" s="68" customFormat="1">
      <c r="B146" s="59"/>
      <c r="N146" s="121"/>
      <c r="O146" s="121"/>
    </row>
    <row r="147" spans="2:15" s="68" customFormat="1">
      <c r="B147" s="59"/>
      <c r="N147" s="121"/>
      <c r="O147" s="121"/>
    </row>
    <row r="148" spans="2:15" s="68" customFormat="1">
      <c r="B148" s="59"/>
      <c r="N148" s="121"/>
      <c r="O148" s="121"/>
    </row>
    <row r="149" spans="2:15" s="68" customFormat="1">
      <c r="B149" s="59"/>
      <c r="N149" s="121"/>
      <c r="O149" s="121"/>
    </row>
    <row r="150" spans="2:15" s="68" customFormat="1">
      <c r="B150" s="59"/>
      <c r="N150" s="121"/>
      <c r="O150" s="121"/>
    </row>
    <row r="151" spans="2:15" s="68" customFormat="1">
      <c r="B151" s="59"/>
      <c r="N151" s="121"/>
      <c r="O151" s="121"/>
    </row>
    <row r="152" spans="2:15" s="68" customFormat="1">
      <c r="B152" s="59"/>
      <c r="N152" s="121"/>
      <c r="O152" s="121"/>
    </row>
    <row r="153" spans="2:15" s="68" customFormat="1">
      <c r="B153" s="59"/>
      <c r="N153" s="121"/>
      <c r="O153" s="121"/>
    </row>
    <row r="154" spans="2:15" s="68" customFormat="1">
      <c r="B154" s="59"/>
      <c r="N154" s="121"/>
      <c r="O154" s="121"/>
    </row>
    <row r="155" spans="2:15" s="68" customFormat="1">
      <c r="B155" s="59"/>
      <c r="N155" s="121"/>
      <c r="O155" s="121"/>
    </row>
    <row r="156" spans="2:15" s="68" customFormat="1">
      <c r="B156" s="59"/>
      <c r="N156" s="121"/>
      <c r="O156" s="121"/>
    </row>
    <row r="157" spans="2:15" s="68" customFormat="1">
      <c r="B157" s="59"/>
      <c r="N157" s="121"/>
      <c r="O157" s="121"/>
    </row>
    <row r="158" spans="2:15" s="68" customFormat="1">
      <c r="B158" s="59"/>
      <c r="N158" s="121"/>
      <c r="O158" s="121"/>
    </row>
    <row r="159" spans="2:15" s="68" customFormat="1">
      <c r="B159" s="59"/>
      <c r="N159" s="121"/>
      <c r="O159" s="121"/>
    </row>
    <row r="160" spans="2:15" s="68" customFormat="1">
      <c r="B160" s="59"/>
      <c r="N160" s="121"/>
      <c r="O160" s="121"/>
    </row>
    <row r="161" spans="2:15" s="68" customFormat="1">
      <c r="B161" s="59"/>
      <c r="N161" s="121"/>
      <c r="O161" s="121"/>
    </row>
    <row r="162" spans="2:15" s="68" customFormat="1">
      <c r="B162" s="59"/>
      <c r="N162" s="121"/>
      <c r="O162" s="121"/>
    </row>
    <row r="163" spans="2:15" s="68" customFormat="1">
      <c r="B163" s="59"/>
      <c r="N163" s="121"/>
      <c r="O163" s="121"/>
    </row>
  </sheetData>
  <printOptions horizontalCentered="1"/>
  <pageMargins left="0.51181102362204722" right="0.51181102362204722" top="0.51181102362204722" bottom="0.51181102362204722" header="0.51181102362204722" footer="0.51181102362204722"/>
  <pageSetup scale="67" firstPageNumber="2" orientation="landscape" useFirstPageNumber="1" r:id="rId1"/>
  <headerFooter scaleWithDoc="0">
    <oddFooter>&amp;R&amp;8BCE Information financière supplémentaire – Premier trimestre de 2023 Page 17</oddFooter>
  </headerFooter>
  <colBreaks count="1" manualBreakCount="1">
    <brk id="11"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B1:O163"/>
  <sheetViews>
    <sheetView showGridLines="0" view="pageBreakPreview" zoomScale="75" zoomScaleNormal="85" zoomScaleSheetLayoutView="75" zoomScalePageLayoutView="55" workbookViewId="0">
      <selection activeCell="AD37" sqref="AD37"/>
    </sheetView>
  </sheetViews>
  <sheetFormatPr defaultColWidth="9.140625" defaultRowHeight="16.5"/>
  <cols>
    <col min="1" max="1" width="9.140625" style="68"/>
    <col min="2" max="2" width="9.140625" style="59"/>
    <col min="3" max="13" width="9.140625" style="68"/>
    <col min="14" max="15" width="9.140625" style="121"/>
    <col min="16" max="16384" width="9.140625" style="68"/>
  </cols>
  <sheetData>
    <row r="1" spans="2:15" s="68" customFormat="1">
      <c r="B1" s="59"/>
      <c r="N1" s="121"/>
      <c r="O1" s="121"/>
    </row>
    <row r="2" spans="2:15" s="68" customFormat="1">
      <c r="B2" s="59"/>
      <c r="N2" s="121"/>
      <c r="O2" s="121"/>
    </row>
    <row r="3" spans="2:15" s="68" customFormat="1">
      <c r="B3" s="59"/>
      <c r="N3" s="121"/>
      <c r="O3" s="121"/>
    </row>
    <row r="4" spans="2:15" s="68" customFormat="1">
      <c r="B4" s="59"/>
      <c r="N4" s="121"/>
      <c r="O4" s="121"/>
    </row>
    <row r="5" spans="2:15" s="68" customFormat="1">
      <c r="B5" s="59"/>
      <c r="N5" s="121"/>
      <c r="O5" s="121"/>
    </row>
    <row r="6" spans="2:15" s="68" customFormat="1">
      <c r="B6" s="59"/>
      <c r="N6" s="121"/>
      <c r="O6" s="121"/>
    </row>
    <row r="7" spans="2:15" s="68" customFormat="1">
      <c r="B7" s="59"/>
      <c r="N7" s="121"/>
      <c r="O7" s="121"/>
    </row>
    <row r="8" spans="2:15" s="68" customFormat="1">
      <c r="B8" s="59"/>
      <c r="N8" s="121"/>
      <c r="O8" s="121"/>
    </row>
    <row r="9" spans="2:15" s="68" customFormat="1">
      <c r="B9" s="59"/>
      <c r="N9" s="121"/>
      <c r="O9" s="121"/>
    </row>
    <row r="10" spans="2:15" s="68" customFormat="1">
      <c r="B10" s="59"/>
      <c r="N10" s="121"/>
      <c r="O10" s="121"/>
    </row>
    <row r="11" spans="2:15" s="68" customFormat="1">
      <c r="B11" s="59"/>
      <c r="N11" s="121"/>
      <c r="O11" s="121"/>
    </row>
    <row r="12" spans="2:15" s="68" customFormat="1">
      <c r="B12" s="59"/>
      <c r="N12" s="121"/>
      <c r="O12" s="121"/>
    </row>
    <row r="13" spans="2:15" s="68" customFormat="1">
      <c r="B13" s="59"/>
      <c r="N13" s="121"/>
      <c r="O13" s="121"/>
    </row>
    <row r="14" spans="2:15" s="68" customFormat="1">
      <c r="B14" s="59"/>
      <c r="N14" s="121"/>
      <c r="O14" s="121"/>
    </row>
    <row r="15" spans="2:15" s="68" customFormat="1">
      <c r="B15" s="59"/>
      <c r="N15" s="121"/>
      <c r="O15" s="121"/>
    </row>
    <row r="16" spans="2:15" s="68" customFormat="1">
      <c r="B16" s="59"/>
      <c r="N16" s="121"/>
      <c r="O16" s="121"/>
    </row>
    <row r="17" spans="2:15" s="68" customFormat="1">
      <c r="B17" s="59"/>
      <c r="N17" s="121"/>
      <c r="O17" s="121"/>
    </row>
    <row r="18" spans="2:15" s="68" customFormat="1">
      <c r="B18" s="59"/>
      <c r="N18" s="121"/>
      <c r="O18" s="121"/>
    </row>
    <row r="19" spans="2:15" s="68" customFormat="1">
      <c r="B19" s="59"/>
      <c r="N19" s="121"/>
      <c r="O19" s="121"/>
    </row>
    <row r="20" spans="2:15" s="68" customFormat="1">
      <c r="B20" s="59"/>
      <c r="N20" s="121"/>
      <c r="O20" s="121"/>
    </row>
    <row r="21" spans="2:15" s="68" customFormat="1">
      <c r="B21" s="59"/>
      <c r="N21" s="121"/>
      <c r="O21" s="121"/>
    </row>
    <row r="22" spans="2:15" s="68" customFormat="1">
      <c r="B22" s="59"/>
      <c r="N22" s="121"/>
      <c r="O22" s="121"/>
    </row>
    <row r="23" spans="2:15" s="68" customFormat="1">
      <c r="B23" s="59"/>
      <c r="N23" s="121"/>
      <c r="O23" s="121"/>
    </row>
    <row r="24" spans="2:15" s="68" customFormat="1">
      <c r="B24" s="59"/>
      <c r="N24" s="121"/>
      <c r="O24" s="121"/>
    </row>
    <row r="25" spans="2:15" s="68" customFormat="1">
      <c r="B25" s="59"/>
      <c r="N25" s="121"/>
      <c r="O25" s="121"/>
    </row>
    <row r="26" spans="2:15" s="68" customFormat="1">
      <c r="B26" s="59"/>
      <c r="N26" s="121"/>
      <c r="O26" s="121"/>
    </row>
    <row r="27" spans="2:15" s="68" customFormat="1">
      <c r="B27" s="59"/>
      <c r="N27" s="121"/>
      <c r="O27" s="121"/>
    </row>
    <row r="28" spans="2:15" s="68" customFormat="1">
      <c r="B28" s="59"/>
      <c r="N28" s="121"/>
      <c r="O28" s="121"/>
    </row>
    <row r="29" spans="2:15" s="68" customFormat="1">
      <c r="B29" s="59"/>
      <c r="N29" s="121"/>
      <c r="O29" s="121"/>
    </row>
    <row r="30" spans="2:15" s="68" customFormat="1">
      <c r="B30" s="59"/>
      <c r="N30" s="121"/>
      <c r="O30" s="121"/>
    </row>
    <row r="31" spans="2:15" s="68" customFormat="1">
      <c r="B31" s="59"/>
      <c r="N31" s="121"/>
      <c r="O31" s="121"/>
    </row>
    <row r="32" spans="2:15" s="68" customFormat="1">
      <c r="B32" s="59"/>
      <c r="N32" s="121"/>
      <c r="O32" s="121"/>
    </row>
    <row r="33" spans="2:15" s="68" customFormat="1">
      <c r="B33" s="59"/>
      <c r="N33" s="121"/>
      <c r="O33" s="121"/>
    </row>
    <row r="34" spans="2:15" s="68" customFormat="1">
      <c r="B34" s="59"/>
      <c r="N34" s="121"/>
      <c r="O34" s="121"/>
    </row>
    <row r="35" spans="2:15" s="68" customFormat="1">
      <c r="B35" s="59"/>
      <c r="N35" s="121"/>
      <c r="O35" s="121"/>
    </row>
    <row r="36" spans="2:15" s="68" customFormat="1">
      <c r="B36" s="59"/>
      <c r="N36" s="121"/>
      <c r="O36" s="121"/>
    </row>
    <row r="37" spans="2:15" s="68" customFormat="1">
      <c r="B37" s="59"/>
      <c r="N37" s="121"/>
      <c r="O37" s="121"/>
    </row>
    <row r="38" spans="2:15" s="68" customFormat="1">
      <c r="B38" s="59"/>
      <c r="N38" s="121"/>
      <c r="O38" s="121"/>
    </row>
    <row r="39" spans="2:15" s="68" customFormat="1">
      <c r="B39" s="59"/>
      <c r="N39" s="121"/>
      <c r="O39" s="121"/>
    </row>
    <row r="40" spans="2:15" s="68" customFormat="1">
      <c r="B40" s="59"/>
      <c r="N40" s="121"/>
      <c r="O40" s="121"/>
    </row>
    <row r="41" spans="2:15" s="68" customFormat="1">
      <c r="B41" s="59"/>
      <c r="N41" s="121"/>
      <c r="O41" s="121"/>
    </row>
    <row r="42" spans="2:15" s="68" customFormat="1">
      <c r="B42" s="59"/>
      <c r="N42" s="121"/>
      <c r="O42" s="121"/>
    </row>
    <row r="43" spans="2:15" s="68" customFormat="1">
      <c r="B43" s="59"/>
      <c r="N43" s="121"/>
      <c r="O43" s="121"/>
    </row>
    <row r="44" spans="2:15" s="68" customFormat="1">
      <c r="B44" s="59"/>
      <c r="N44" s="121"/>
      <c r="O44" s="121"/>
    </row>
    <row r="45" spans="2:15" s="68" customFormat="1">
      <c r="B45" s="59"/>
      <c r="N45" s="121"/>
      <c r="O45" s="121"/>
    </row>
    <row r="46" spans="2:15" s="68" customFormat="1">
      <c r="B46" s="59"/>
      <c r="N46" s="121"/>
      <c r="O46" s="121"/>
    </row>
    <row r="47" spans="2:15" s="68" customFormat="1">
      <c r="B47" s="59"/>
      <c r="N47" s="121"/>
      <c r="O47" s="121"/>
    </row>
    <row r="48" spans="2:15" s="68" customFormat="1">
      <c r="B48" s="59"/>
      <c r="N48" s="121"/>
      <c r="O48" s="121"/>
    </row>
    <row r="49" spans="2:15" s="68" customFormat="1">
      <c r="B49" s="59"/>
      <c r="N49" s="121"/>
      <c r="O49" s="121"/>
    </row>
    <row r="50" spans="2:15" s="68" customFormat="1">
      <c r="B50" s="59"/>
      <c r="N50" s="121"/>
      <c r="O50" s="121"/>
    </row>
    <row r="51" spans="2:15" s="68" customFormat="1">
      <c r="B51" s="59"/>
      <c r="N51" s="121"/>
      <c r="O51" s="121"/>
    </row>
    <row r="52" spans="2:15" s="68" customFormat="1">
      <c r="B52" s="59"/>
      <c r="N52" s="121"/>
      <c r="O52" s="121"/>
    </row>
    <row r="53" spans="2:15" s="68" customFormat="1">
      <c r="B53" s="59"/>
      <c r="N53" s="121"/>
      <c r="O53" s="121"/>
    </row>
    <row r="54" spans="2:15" s="68" customFormat="1">
      <c r="B54" s="59"/>
      <c r="N54" s="121"/>
      <c r="O54" s="121"/>
    </row>
    <row r="55" spans="2:15" s="68" customFormat="1">
      <c r="B55" s="59"/>
      <c r="N55" s="121"/>
      <c r="O55" s="121"/>
    </row>
    <row r="56" spans="2:15" s="68" customFormat="1">
      <c r="B56" s="59"/>
      <c r="N56" s="121"/>
      <c r="O56" s="121"/>
    </row>
    <row r="57" spans="2:15" s="68" customFormat="1">
      <c r="B57" s="59"/>
      <c r="N57" s="121"/>
      <c r="O57" s="121"/>
    </row>
    <row r="58" spans="2:15" s="68" customFormat="1">
      <c r="B58" s="59"/>
      <c r="N58" s="121"/>
      <c r="O58" s="121"/>
    </row>
    <row r="59" spans="2:15" s="68" customFormat="1">
      <c r="B59" s="59"/>
      <c r="N59" s="121"/>
      <c r="O59" s="121"/>
    </row>
    <row r="60" spans="2:15" s="68" customFormat="1">
      <c r="B60" s="59"/>
      <c r="N60" s="121"/>
      <c r="O60" s="121"/>
    </row>
    <row r="61" spans="2:15" s="68" customFormat="1">
      <c r="B61" s="59"/>
      <c r="N61" s="121"/>
      <c r="O61" s="121"/>
    </row>
    <row r="62" spans="2:15" s="68" customFormat="1">
      <c r="B62" s="59"/>
      <c r="N62" s="121"/>
      <c r="O62" s="121"/>
    </row>
    <row r="63" spans="2:15" s="68" customFormat="1">
      <c r="B63" s="59"/>
      <c r="N63" s="121"/>
      <c r="O63" s="121"/>
    </row>
    <row r="64" spans="2:15" s="68" customFormat="1">
      <c r="B64" s="59"/>
      <c r="N64" s="121"/>
      <c r="O64" s="121"/>
    </row>
    <row r="65" spans="2:15" s="68" customFormat="1">
      <c r="B65" s="59"/>
      <c r="N65" s="121"/>
      <c r="O65" s="121"/>
    </row>
    <row r="66" spans="2:15" s="68" customFormat="1">
      <c r="B66" s="59"/>
      <c r="N66" s="121"/>
      <c r="O66" s="121"/>
    </row>
    <row r="67" spans="2:15" s="68" customFormat="1">
      <c r="B67" s="59"/>
      <c r="N67" s="121"/>
      <c r="O67" s="121"/>
    </row>
    <row r="68" spans="2:15" s="68" customFormat="1">
      <c r="B68" s="59"/>
      <c r="N68" s="121"/>
      <c r="O68" s="121"/>
    </row>
    <row r="69" spans="2:15" s="68" customFormat="1">
      <c r="B69" s="59"/>
      <c r="N69" s="121"/>
      <c r="O69" s="121"/>
    </row>
    <row r="70" spans="2:15" s="68" customFormat="1">
      <c r="B70" s="59"/>
      <c r="N70" s="121"/>
      <c r="O70" s="121"/>
    </row>
    <row r="71" spans="2:15" s="68" customFormat="1">
      <c r="B71" s="59"/>
      <c r="N71" s="121"/>
      <c r="O71" s="121"/>
    </row>
    <row r="72" spans="2:15" s="68" customFormat="1">
      <c r="B72" s="59"/>
      <c r="N72" s="121"/>
      <c r="O72" s="121"/>
    </row>
    <row r="73" spans="2:15" s="68" customFormat="1">
      <c r="B73" s="59"/>
      <c r="N73" s="121"/>
      <c r="O73" s="121"/>
    </row>
    <row r="74" spans="2:15" s="68" customFormat="1">
      <c r="B74" s="59"/>
      <c r="N74" s="121"/>
      <c r="O74" s="121"/>
    </row>
    <row r="75" spans="2:15" s="68" customFormat="1">
      <c r="B75" s="59"/>
      <c r="N75" s="121"/>
      <c r="O75" s="121"/>
    </row>
    <row r="76" spans="2:15" s="68" customFormat="1">
      <c r="B76" s="59"/>
      <c r="N76" s="121"/>
      <c r="O76" s="121"/>
    </row>
    <row r="77" spans="2:15" s="68" customFormat="1">
      <c r="B77" s="59"/>
      <c r="N77" s="121"/>
      <c r="O77" s="121"/>
    </row>
    <row r="78" spans="2:15" s="68" customFormat="1">
      <c r="B78" s="59"/>
      <c r="N78" s="121"/>
      <c r="O78" s="121"/>
    </row>
    <row r="79" spans="2:15" s="68" customFormat="1">
      <c r="B79" s="59"/>
      <c r="N79" s="121"/>
      <c r="O79" s="121"/>
    </row>
    <row r="80" spans="2:15" s="68" customFormat="1">
      <c r="B80" s="59"/>
      <c r="N80" s="121"/>
      <c r="O80" s="121"/>
    </row>
    <row r="81" spans="2:15" s="68" customFormat="1">
      <c r="B81" s="59"/>
      <c r="N81" s="121"/>
      <c r="O81" s="121"/>
    </row>
    <row r="82" spans="2:15" s="68" customFormat="1">
      <c r="B82" s="59"/>
      <c r="N82" s="121"/>
      <c r="O82" s="121"/>
    </row>
    <row r="83" spans="2:15" s="68" customFormat="1">
      <c r="B83" s="59"/>
      <c r="N83" s="121"/>
      <c r="O83" s="121"/>
    </row>
    <row r="84" spans="2:15" s="68" customFormat="1">
      <c r="B84" s="59"/>
      <c r="N84" s="121"/>
      <c r="O84" s="121"/>
    </row>
    <row r="85" spans="2:15" s="68" customFormat="1">
      <c r="B85" s="59"/>
      <c r="N85" s="121"/>
      <c r="O85" s="121"/>
    </row>
    <row r="86" spans="2:15" s="68" customFormat="1">
      <c r="B86" s="59"/>
      <c r="N86" s="121"/>
      <c r="O86" s="121"/>
    </row>
    <row r="87" spans="2:15" s="68" customFormat="1">
      <c r="B87" s="59"/>
      <c r="N87" s="121"/>
      <c r="O87" s="121"/>
    </row>
    <row r="88" spans="2:15" s="68" customFormat="1">
      <c r="B88" s="59"/>
      <c r="N88" s="121"/>
      <c r="O88" s="121"/>
    </row>
    <row r="89" spans="2:15" s="68" customFormat="1">
      <c r="B89" s="59"/>
      <c r="N89" s="121"/>
      <c r="O89" s="121"/>
    </row>
    <row r="90" spans="2:15" s="68" customFormat="1">
      <c r="B90" s="59"/>
      <c r="N90" s="121"/>
      <c r="O90" s="121"/>
    </row>
    <row r="91" spans="2:15" s="68" customFormat="1">
      <c r="B91" s="59"/>
      <c r="N91" s="121"/>
      <c r="O91" s="121"/>
    </row>
    <row r="92" spans="2:15" s="68" customFormat="1">
      <c r="B92" s="59"/>
      <c r="N92" s="121"/>
      <c r="O92" s="121"/>
    </row>
    <row r="93" spans="2:15" s="68" customFormat="1">
      <c r="B93" s="59"/>
      <c r="N93" s="121"/>
      <c r="O93" s="121"/>
    </row>
    <row r="94" spans="2:15" s="68" customFormat="1">
      <c r="B94" s="59"/>
      <c r="N94" s="121"/>
      <c r="O94" s="121"/>
    </row>
    <row r="95" spans="2:15" s="68" customFormat="1">
      <c r="B95" s="59"/>
      <c r="N95" s="121"/>
      <c r="O95" s="121"/>
    </row>
    <row r="96" spans="2:15" s="68" customFormat="1">
      <c r="B96" s="59"/>
      <c r="N96" s="121"/>
      <c r="O96" s="121"/>
    </row>
    <row r="97" spans="2:15" s="68" customFormat="1">
      <c r="B97" s="59"/>
      <c r="N97" s="121"/>
      <c r="O97" s="121"/>
    </row>
    <row r="98" spans="2:15" s="68" customFormat="1">
      <c r="B98" s="59"/>
      <c r="N98" s="121"/>
      <c r="O98" s="121"/>
    </row>
    <row r="99" spans="2:15" s="68" customFormat="1">
      <c r="B99" s="59"/>
      <c r="N99" s="121"/>
      <c r="O99" s="121"/>
    </row>
    <row r="100" spans="2:15" s="68" customFormat="1">
      <c r="B100" s="59"/>
      <c r="N100" s="121"/>
      <c r="O100" s="121"/>
    </row>
    <row r="101" spans="2:15" s="68" customFormat="1">
      <c r="B101" s="59"/>
      <c r="N101" s="121"/>
      <c r="O101" s="121"/>
    </row>
    <row r="102" spans="2:15" s="68" customFormat="1">
      <c r="B102" s="59"/>
      <c r="N102" s="121"/>
      <c r="O102" s="121"/>
    </row>
    <row r="103" spans="2:15" s="68" customFormat="1">
      <c r="B103" s="59"/>
      <c r="N103" s="121"/>
      <c r="O103" s="121"/>
    </row>
    <row r="104" spans="2:15" s="68" customFormat="1">
      <c r="B104" s="59"/>
      <c r="N104" s="121"/>
      <c r="O104" s="121"/>
    </row>
    <row r="105" spans="2:15" s="68" customFormat="1">
      <c r="B105" s="59"/>
      <c r="N105" s="121"/>
      <c r="O105" s="121"/>
    </row>
    <row r="106" spans="2:15" s="68" customFormat="1">
      <c r="B106" s="59"/>
      <c r="N106" s="121"/>
      <c r="O106" s="121"/>
    </row>
    <row r="107" spans="2:15" s="68" customFormat="1">
      <c r="B107" s="59"/>
      <c r="N107" s="121"/>
      <c r="O107" s="121"/>
    </row>
    <row r="108" spans="2:15" s="68" customFormat="1">
      <c r="B108" s="59"/>
      <c r="N108" s="121"/>
      <c r="O108" s="121"/>
    </row>
    <row r="109" spans="2:15" s="68" customFormat="1">
      <c r="B109" s="59"/>
      <c r="N109" s="121"/>
      <c r="O109" s="121"/>
    </row>
    <row r="110" spans="2:15" s="68" customFormat="1">
      <c r="B110" s="59"/>
      <c r="N110" s="121"/>
      <c r="O110" s="121"/>
    </row>
    <row r="111" spans="2:15" s="68" customFormat="1">
      <c r="B111" s="59"/>
      <c r="N111" s="121"/>
      <c r="O111" s="121"/>
    </row>
    <row r="112" spans="2:15" s="68" customFormat="1">
      <c r="B112" s="59"/>
      <c r="N112" s="121"/>
      <c r="O112" s="121"/>
    </row>
    <row r="113" spans="2:15" s="68" customFormat="1">
      <c r="B113" s="59"/>
      <c r="N113" s="121"/>
      <c r="O113" s="121"/>
    </row>
    <row r="114" spans="2:15" s="68" customFormat="1">
      <c r="B114" s="59"/>
      <c r="N114" s="121"/>
      <c r="O114" s="121"/>
    </row>
    <row r="115" spans="2:15" s="68" customFormat="1">
      <c r="B115" s="59"/>
      <c r="N115" s="121"/>
      <c r="O115" s="121"/>
    </row>
    <row r="116" spans="2:15" s="68" customFormat="1">
      <c r="B116" s="59"/>
      <c r="N116" s="121"/>
      <c r="O116" s="121"/>
    </row>
    <row r="117" spans="2:15" s="68" customFormat="1">
      <c r="B117" s="59"/>
      <c r="N117" s="121"/>
      <c r="O117" s="121"/>
    </row>
    <row r="118" spans="2:15" s="68" customFormat="1">
      <c r="B118" s="59"/>
      <c r="N118" s="121"/>
      <c r="O118" s="121"/>
    </row>
    <row r="119" spans="2:15" s="68" customFormat="1">
      <c r="B119" s="59"/>
      <c r="N119" s="121"/>
      <c r="O119" s="121"/>
    </row>
    <row r="120" spans="2:15" s="68" customFormat="1">
      <c r="B120" s="59"/>
      <c r="N120" s="121"/>
      <c r="O120" s="121"/>
    </row>
    <row r="121" spans="2:15" s="68" customFormat="1">
      <c r="B121" s="59"/>
      <c r="N121" s="121"/>
      <c r="O121" s="121"/>
    </row>
    <row r="122" spans="2:15" s="68" customFormat="1">
      <c r="B122" s="59"/>
      <c r="N122" s="121"/>
      <c r="O122" s="121"/>
    </row>
    <row r="123" spans="2:15" s="68" customFormat="1">
      <c r="B123" s="59"/>
      <c r="N123" s="121"/>
      <c r="O123" s="121"/>
    </row>
    <row r="124" spans="2:15" s="68" customFormat="1">
      <c r="B124" s="59"/>
      <c r="N124" s="121"/>
      <c r="O124" s="121"/>
    </row>
    <row r="125" spans="2:15" s="68" customFormat="1">
      <c r="B125" s="59"/>
      <c r="N125" s="121"/>
      <c r="O125" s="121"/>
    </row>
    <row r="126" spans="2:15" s="68" customFormat="1">
      <c r="B126" s="59"/>
      <c r="N126" s="121"/>
      <c r="O126" s="121"/>
    </row>
    <row r="127" spans="2:15" s="68" customFormat="1">
      <c r="B127" s="59"/>
      <c r="N127" s="121"/>
      <c r="O127" s="121"/>
    </row>
    <row r="128" spans="2:15" s="68" customFormat="1">
      <c r="B128" s="59"/>
      <c r="N128" s="121"/>
      <c r="O128" s="121"/>
    </row>
    <row r="129" spans="2:15" s="68" customFormat="1">
      <c r="B129" s="59"/>
      <c r="N129" s="121"/>
      <c r="O129" s="121"/>
    </row>
    <row r="130" spans="2:15" s="68" customFormat="1">
      <c r="B130" s="59"/>
      <c r="N130" s="121"/>
      <c r="O130" s="121"/>
    </row>
    <row r="131" spans="2:15" s="68" customFormat="1">
      <c r="B131" s="59"/>
      <c r="N131" s="121"/>
      <c r="O131" s="121"/>
    </row>
    <row r="132" spans="2:15" s="68" customFormat="1">
      <c r="B132" s="59"/>
      <c r="N132" s="121"/>
      <c r="O132" s="121"/>
    </row>
    <row r="133" spans="2:15" s="68" customFormat="1">
      <c r="B133" s="59"/>
      <c r="N133" s="121"/>
      <c r="O133" s="121"/>
    </row>
    <row r="134" spans="2:15" s="68" customFormat="1">
      <c r="B134" s="59"/>
      <c r="N134" s="121"/>
      <c r="O134" s="121"/>
    </row>
    <row r="135" spans="2:15" s="68" customFormat="1">
      <c r="B135" s="59"/>
      <c r="N135" s="121"/>
      <c r="O135" s="121"/>
    </row>
    <row r="136" spans="2:15" s="68" customFormat="1">
      <c r="B136" s="59"/>
      <c r="N136" s="121"/>
      <c r="O136" s="121"/>
    </row>
    <row r="137" spans="2:15" s="68" customFormat="1">
      <c r="B137" s="59"/>
      <c r="N137" s="121"/>
      <c r="O137" s="121"/>
    </row>
    <row r="138" spans="2:15" s="68" customFormat="1">
      <c r="B138" s="59"/>
      <c r="N138" s="121"/>
      <c r="O138" s="121"/>
    </row>
    <row r="139" spans="2:15" s="68" customFormat="1">
      <c r="B139" s="59"/>
      <c r="N139" s="121"/>
      <c r="O139" s="121"/>
    </row>
    <row r="140" spans="2:15" s="68" customFormat="1">
      <c r="B140" s="59"/>
      <c r="N140" s="121"/>
      <c r="O140" s="121"/>
    </row>
    <row r="141" spans="2:15" s="68" customFormat="1">
      <c r="B141" s="59"/>
      <c r="N141" s="121"/>
      <c r="O141" s="121"/>
    </row>
    <row r="142" spans="2:15" s="68" customFormat="1">
      <c r="B142" s="59"/>
      <c r="N142" s="121"/>
      <c r="O142" s="121"/>
    </row>
    <row r="143" spans="2:15" s="68" customFormat="1">
      <c r="B143" s="59"/>
      <c r="N143" s="121"/>
      <c r="O143" s="121"/>
    </row>
    <row r="144" spans="2:15" s="68" customFormat="1">
      <c r="B144" s="59"/>
      <c r="N144" s="121"/>
      <c r="O144" s="121"/>
    </row>
    <row r="145" spans="2:15" s="68" customFormat="1">
      <c r="B145" s="59"/>
      <c r="N145" s="121"/>
      <c r="O145" s="121"/>
    </row>
    <row r="146" spans="2:15" s="68" customFormat="1">
      <c r="B146" s="59"/>
      <c r="N146" s="121"/>
      <c r="O146" s="121"/>
    </row>
    <row r="147" spans="2:15" s="68" customFormat="1">
      <c r="B147" s="59"/>
      <c r="N147" s="121"/>
      <c r="O147" s="121"/>
    </row>
    <row r="148" spans="2:15" s="68" customFormat="1">
      <c r="B148" s="59"/>
      <c r="N148" s="121"/>
      <c r="O148" s="121"/>
    </row>
    <row r="149" spans="2:15" s="68" customFormat="1">
      <c r="B149" s="59"/>
      <c r="N149" s="121"/>
      <c r="O149" s="121"/>
    </row>
    <row r="150" spans="2:15" s="68" customFormat="1">
      <c r="B150" s="59"/>
      <c r="N150" s="121"/>
      <c r="O150" s="121"/>
    </row>
    <row r="151" spans="2:15" s="68" customFormat="1">
      <c r="B151" s="59"/>
      <c r="N151" s="121"/>
      <c r="O151" s="121"/>
    </row>
    <row r="152" spans="2:15" s="68" customFormat="1">
      <c r="B152" s="59"/>
      <c r="N152" s="121"/>
      <c r="O152" s="121"/>
    </row>
    <row r="153" spans="2:15" s="68" customFormat="1">
      <c r="B153" s="59"/>
      <c r="N153" s="121"/>
      <c r="O153" s="121"/>
    </row>
    <row r="154" spans="2:15" s="68" customFormat="1">
      <c r="B154" s="59"/>
      <c r="N154" s="121"/>
      <c r="O154" s="121"/>
    </row>
    <row r="155" spans="2:15" s="68" customFormat="1">
      <c r="B155" s="59"/>
      <c r="N155" s="121"/>
      <c r="O155" s="121"/>
    </row>
    <row r="156" spans="2:15" s="68" customFormat="1">
      <c r="B156" s="59"/>
      <c r="N156" s="121"/>
      <c r="O156" s="121"/>
    </row>
    <row r="157" spans="2:15" s="68" customFormat="1">
      <c r="B157" s="59"/>
      <c r="N157" s="121"/>
      <c r="O157" s="121"/>
    </row>
    <row r="158" spans="2:15" s="68" customFormat="1">
      <c r="B158" s="59"/>
      <c r="N158" s="121"/>
      <c r="O158" s="121"/>
    </row>
    <row r="159" spans="2:15" s="68" customFormat="1">
      <c r="B159" s="59"/>
      <c r="N159" s="121"/>
      <c r="O159" s="121"/>
    </row>
    <row r="160" spans="2:15" s="68" customFormat="1">
      <c r="B160" s="59"/>
      <c r="N160" s="121"/>
      <c r="O160" s="121"/>
    </row>
    <row r="161" spans="2:15" s="68" customFormat="1">
      <c r="B161" s="59"/>
      <c r="N161" s="121"/>
      <c r="O161" s="121"/>
    </row>
    <row r="162" spans="2:15" s="68" customFormat="1">
      <c r="B162" s="59"/>
      <c r="N162" s="121"/>
      <c r="O162" s="121"/>
    </row>
    <row r="163" spans="2:15" s="68" customFormat="1">
      <c r="B163" s="59"/>
      <c r="N163" s="121"/>
      <c r="O163" s="121"/>
    </row>
  </sheetData>
  <printOptions horizontalCentered="1"/>
  <pageMargins left="0.51181102362204722" right="0.51181102362204722" top="0.51181102362204722" bottom="0.51181102362204722" header="0.51181102362204722" footer="0.51181102362204722"/>
  <pageSetup scale="67" firstPageNumber="2" orientation="landscape" useFirstPageNumber="1" r:id="rId1"/>
  <headerFooter scaleWithDoc="0">
    <oddFooter>&amp;R&amp;8BCE Information financière supplémentaire – Premier trimestre de 2023 Page 18</oddFooter>
  </headerFooter>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79998168889431442"/>
    <pageSetUpPr fitToPage="1"/>
  </sheetPr>
  <dimension ref="A1:T53"/>
  <sheetViews>
    <sheetView showGridLines="0" showWhiteSpace="0" view="pageBreakPreview" zoomScale="75" zoomScaleNormal="50" zoomScaleSheetLayoutView="75" zoomScalePageLayoutView="10" workbookViewId="0">
      <selection activeCell="A9" sqref="A9"/>
    </sheetView>
  </sheetViews>
  <sheetFormatPr defaultColWidth="8.85546875" defaultRowHeight="16.5"/>
  <cols>
    <col min="1" max="1" width="184.140625" style="61" customWidth="1"/>
    <col min="2" max="2" width="19.85546875" style="58" customWidth="1"/>
    <col min="3" max="3" width="18.5703125" style="58" customWidth="1"/>
    <col min="4" max="4" width="1.85546875" style="59" customWidth="1"/>
    <col min="5" max="5" width="17.5703125" style="58" customWidth="1"/>
    <col min="6" max="6" width="20.140625" style="58" customWidth="1"/>
    <col min="7" max="23" width="8.85546875" style="61" customWidth="1"/>
    <col min="24" max="16384" width="8.85546875" style="61"/>
  </cols>
  <sheetData>
    <row r="1" spans="1:6" ht="30">
      <c r="A1" s="57"/>
      <c r="F1" s="211" t="s">
        <v>210</v>
      </c>
    </row>
    <row r="2" spans="1:6" ht="27.75" customHeight="1">
      <c r="A2" s="130"/>
      <c r="B2" s="208"/>
      <c r="C2" s="208"/>
      <c r="D2" s="140"/>
      <c r="E2" s="208"/>
      <c r="F2" s="212" t="s">
        <v>169</v>
      </c>
    </row>
    <row r="3" spans="1:6" ht="14.1" customHeight="1">
      <c r="A3" s="130"/>
      <c r="B3" s="209"/>
      <c r="C3" s="209"/>
      <c r="D3" s="210"/>
      <c r="E3" s="209"/>
      <c r="F3" s="210"/>
    </row>
    <row r="4" spans="1:6" ht="22.5" thickBot="1">
      <c r="A4" s="198"/>
      <c r="B4" s="1002"/>
      <c r="C4" s="192"/>
      <c r="D4" s="193"/>
      <c r="E4" s="192"/>
      <c r="F4" s="192"/>
    </row>
    <row r="5" spans="1:6" s="213" customFormat="1" ht="24" customHeight="1" thickTop="1">
      <c r="A5" s="1003"/>
      <c r="B5" s="1004" t="s">
        <v>58</v>
      </c>
      <c r="C5" s="1005" t="s">
        <v>58</v>
      </c>
      <c r="D5" s="1006"/>
      <c r="E5" s="1005" t="s">
        <v>94</v>
      </c>
      <c r="F5" s="1007" t="s">
        <v>89</v>
      </c>
    </row>
    <row r="6" spans="1:6" s="213" customFormat="1" ht="23.25" customHeight="1" thickBot="1">
      <c r="A6" s="1008" t="s">
        <v>39</v>
      </c>
      <c r="B6" s="1009" t="s">
        <v>223</v>
      </c>
      <c r="C6" s="1010" t="s">
        <v>203</v>
      </c>
      <c r="D6" s="1011"/>
      <c r="E6" s="1010" t="s">
        <v>93</v>
      </c>
      <c r="F6" s="1012" t="s">
        <v>90</v>
      </c>
    </row>
    <row r="7" spans="1:6" s="213" customFormat="1" ht="21.95" customHeight="1">
      <c r="A7" s="1013" t="s">
        <v>40</v>
      </c>
      <c r="B7" s="1014"/>
      <c r="C7" s="1015"/>
      <c r="D7" s="1016"/>
      <c r="E7" s="1016"/>
      <c r="F7" s="1016"/>
    </row>
    <row r="8" spans="1:6" s="213" customFormat="1" ht="21" customHeight="1">
      <c r="A8" s="1017" t="s">
        <v>179</v>
      </c>
      <c r="B8" s="1018">
        <v>5222</v>
      </c>
      <c r="C8" s="1019">
        <v>5177</v>
      </c>
      <c r="D8" s="1016"/>
      <c r="E8" s="1020">
        <v>45</v>
      </c>
      <c r="F8" s="1021">
        <v>8.6922928336874636E-3</v>
      </c>
    </row>
    <row r="9" spans="1:6" s="213" customFormat="1" ht="21" customHeight="1">
      <c r="A9" s="1017" t="s">
        <v>180</v>
      </c>
      <c r="B9" s="1022">
        <v>832</v>
      </c>
      <c r="C9" s="1023">
        <v>673</v>
      </c>
      <c r="D9" s="1016"/>
      <c r="E9" s="1020">
        <v>159</v>
      </c>
      <c r="F9" s="1021">
        <v>0.23625557206537889</v>
      </c>
    </row>
    <row r="10" spans="1:6" s="213" customFormat="1" ht="21" customHeight="1">
      <c r="A10" s="1013" t="s">
        <v>41</v>
      </c>
      <c r="B10" s="1024">
        <v>6054</v>
      </c>
      <c r="C10" s="1025">
        <v>5850</v>
      </c>
      <c r="D10" s="1016"/>
      <c r="E10" s="1026">
        <v>204</v>
      </c>
      <c r="F10" s="1027">
        <v>3.487179487179487E-2</v>
      </c>
    </row>
    <row r="11" spans="1:6" s="213" customFormat="1" ht="21.95" customHeight="1">
      <c r="A11" s="1028" t="s">
        <v>75</v>
      </c>
      <c r="B11" s="1029">
        <v>-3516</v>
      </c>
      <c r="C11" s="1019">
        <v>-3266</v>
      </c>
      <c r="D11" s="1030"/>
      <c r="E11" s="1023">
        <v>-250</v>
      </c>
      <c r="F11" s="1031">
        <v>-7.6546233925290877E-2</v>
      </c>
    </row>
    <row r="12" spans="1:6" s="563" customFormat="1" ht="21.95" customHeight="1">
      <c r="A12" s="1032" t="s">
        <v>303</v>
      </c>
      <c r="B12" s="1033">
        <v>2538</v>
      </c>
      <c r="C12" s="1034">
        <v>2584</v>
      </c>
      <c r="D12" s="1035"/>
      <c r="E12" s="1036">
        <v>-46</v>
      </c>
      <c r="F12" s="1037">
        <v>-1.780185758513932E-2</v>
      </c>
    </row>
    <row r="13" spans="1:6" s="563" customFormat="1" ht="24.95" customHeight="1">
      <c r="A13" s="1038" t="s">
        <v>304</v>
      </c>
      <c r="B13" s="1039">
        <v>0.41922695738354809</v>
      </c>
      <c r="C13" s="1040">
        <v>0.44170940170940171</v>
      </c>
      <c r="D13" s="1041"/>
      <c r="E13" s="1041"/>
      <c r="F13" s="1042">
        <v>-2.300000000000002</v>
      </c>
    </row>
    <row r="14" spans="1:6" s="213" customFormat="1" ht="21.95" customHeight="1">
      <c r="A14" s="1043" t="s">
        <v>42</v>
      </c>
      <c r="B14" s="1044">
        <v>-49</v>
      </c>
      <c r="C14" s="1023">
        <v>-13</v>
      </c>
      <c r="D14" s="1045"/>
      <c r="E14" s="1023">
        <v>-36</v>
      </c>
      <c r="F14" s="1046" t="s">
        <v>38</v>
      </c>
    </row>
    <row r="15" spans="1:6" s="213" customFormat="1" ht="21" customHeight="1">
      <c r="A15" s="1043" t="s">
        <v>66</v>
      </c>
      <c r="B15" s="1044">
        <v>-918</v>
      </c>
      <c r="C15" s="1023">
        <v>-891</v>
      </c>
      <c r="D15" s="1030"/>
      <c r="E15" s="1023">
        <v>-27</v>
      </c>
      <c r="F15" s="1031">
        <v>-3.0303030303030304E-2</v>
      </c>
    </row>
    <row r="16" spans="1:6" s="213" customFormat="1" ht="21" customHeight="1">
      <c r="A16" s="1047" t="s">
        <v>43</v>
      </c>
      <c r="B16" s="1044">
        <v>-283</v>
      </c>
      <c r="C16" s="1023">
        <v>-260</v>
      </c>
      <c r="D16" s="1030"/>
      <c r="E16" s="1023">
        <v>-23</v>
      </c>
      <c r="F16" s="1031">
        <v>-8.8461538461538466E-2</v>
      </c>
    </row>
    <row r="17" spans="1:6" s="213" customFormat="1" ht="21" customHeight="1">
      <c r="A17" s="1043" t="s">
        <v>44</v>
      </c>
      <c r="B17" s="1048"/>
      <c r="C17" s="1049"/>
      <c r="D17" s="1030"/>
      <c r="E17" s="1050"/>
      <c r="F17" s="1051"/>
    </row>
    <row r="18" spans="1:6" s="213" customFormat="1" ht="21" customHeight="1">
      <c r="A18" s="1017" t="s">
        <v>178</v>
      </c>
      <c r="B18" s="1044">
        <v>-344</v>
      </c>
      <c r="C18" s="1023">
        <v>-260</v>
      </c>
      <c r="D18" s="1030"/>
      <c r="E18" s="1023">
        <v>-84</v>
      </c>
      <c r="F18" s="1031">
        <v>-0.32307692307692309</v>
      </c>
    </row>
    <row r="19" spans="1:6" s="213" customFormat="1" ht="21" customHeight="1">
      <c r="A19" s="1017" t="s">
        <v>224</v>
      </c>
      <c r="B19" s="1044">
        <v>27</v>
      </c>
      <c r="C19" s="1023">
        <v>18</v>
      </c>
      <c r="D19" s="1030"/>
      <c r="E19" s="1023">
        <v>9</v>
      </c>
      <c r="F19" s="1031">
        <v>0.5</v>
      </c>
    </row>
    <row r="20" spans="1:6" s="213" customFormat="1" ht="21" customHeight="1">
      <c r="A20" s="1043" t="s">
        <v>45</v>
      </c>
      <c r="B20" s="1044">
        <v>-34</v>
      </c>
      <c r="C20" s="1023">
        <v>-2</v>
      </c>
      <c r="D20" s="1030"/>
      <c r="E20" s="1023">
        <v>-32</v>
      </c>
      <c r="F20" s="1046" t="s">
        <v>38</v>
      </c>
    </row>
    <row r="21" spans="1:6" s="213" customFormat="1" ht="21" customHeight="1">
      <c r="A21" s="1043" t="s">
        <v>225</v>
      </c>
      <c r="B21" s="1044">
        <v>121</v>
      </c>
      <c r="C21" s="1023">
        <v>93</v>
      </c>
      <c r="D21" s="1030"/>
      <c r="E21" s="1023">
        <v>28</v>
      </c>
      <c r="F21" s="1031">
        <v>0.30107526881720431</v>
      </c>
    </row>
    <row r="22" spans="1:6" s="213" customFormat="1" ht="21.95" customHeight="1">
      <c r="A22" s="1028" t="s">
        <v>46</v>
      </c>
      <c r="B22" s="1044">
        <v>-270</v>
      </c>
      <c r="C22" s="1023">
        <v>-335</v>
      </c>
      <c r="D22" s="1030"/>
      <c r="E22" s="1023">
        <v>65</v>
      </c>
      <c r="F22" s="1031">
        <v>0.19402985074626866</v>
      </c>
    </row>
    <row r="23" spans="1:6" s="213" customFormat="1" ht="24.95" customHeight="1" thickBot="1">
      <c r="A23" s="1052" t="s">
        <v>47</v>
      </c>
      <c r="B23" s="1053">
        <v>788</v>
      </c>
      <c r="C23" s="1054">
        <v>934</v>
      </c>
      <c r="D23" s="1030"/>
      <c r="E23" s="1054">
        <v>-146</v>
      </c>
      <c r="F23" s="1055">
        <v>-0.15631691648822268</v>
      </c>
    </row>
    <row r="24" spans="1:6" s="213" customFormat="1" ht="18.75" customHeight="1">
      <c r="A24" s="1056"/>
      <c r="B24" s="1058"/>
      <c r="C24" s="1059"/>
      <c r="D24" s="1060"/>
      <c r="E24" s="1060"/>
      <c r="F24" s="1060"/>
    </row>
    <row r="25" spans="1:6" s="213" customFormat="1" ht="21" customHeight="1">
      <c r="A25" s="1013" t="s">
        <v>48</v>
      </c>
      <c r="B25" s="1058"/>
      <c r="C25" s="1059"/>
      <c r="D25" s="1060"/>
      <c r="E25" s="1060"/>
      <c r="F25" s="1060"/>
    </row>
    <row r="26" spans="1:6" s="213" customFormat="1" ht="21" customHeight="1">
      <c r="A26" s="1017" t="s">
        <v>181</v>
      </c>
      <c r="B26" s="1044">
        <v>725</v>
      </c>
      <c r="C26" s="1023">
        <v>877</v>
      </c>
      <c r="D26" s="1060"/>
      <c r="E26" s="1023">
        <v>-152</v>
      </c>
      <c r="F26" s="1031">
        <v>-0.1733181299885975</v>
      </c>
    </row>
    <row r="27" spans="1:6" s="213" customFormat="1" ht="21" customHeight="1">
      <c r="A27" s="1017" t="s">
        <v>182</v>
      </c>
      <c r="B27" s="1044">
        <v>46</v>
      </c>
      <c r="C27" s="1023">
        <v>34</v>
      </c>
      <c r="D27" s="1060"/>
      <c r="E27" s="1023">
        <v>12</v>
      </c>
      <c r="F27" s="1031">
        <v>0.35294117647058826</v>
      </c>
    </row>
    <row r="28" spans="1:6" s="213" customFormat="1" ht="21" customHeight="1">
      <c r="A28" s="1017" t="s">
        <v>183</v>
      </c>
      <c r="B28" s="1044">
        <v>17</v>
      </c>
      <c r="C28" s="1023">
        <v>23</v>
      </c>
      <c r="D28" s="1060"/>
      <c r="E28" s="1023">
        <v>-6</v>
      </c>
      <c r="F28" s="1031">
        <v>-0.2608695652173913</v>
      </c>
    </row>
    <row r="29" spans="1:6" s="213" customFormat="1" ht="24.95" customHeight="1" thickBot="1">
      <c r="A29" s="1057" t="s">
        <v>47</v>
      </c>
      <c r="B29" s="1053">
        <v>788</v>
      </c>
      <c r="C29" s="1054">
        <v>934</v>
      </c>
      <c r="D29" s="1060"/>
      <c r="E29" s="1054">
        <v>-146</v>
      </c>
      <c r="F29" s="1055">
        <v>-0.15631691648822268</v>
      </c>
    </row>
    <row r="30" spans="1:6" s="213" customFormat="1" ht="21" customHeight="1">
      <c r="A30" s="1056"/>
      <c r="B30" s="1058"/>
      <c r="C30" s="1059"/>
      <c r="D30" s="1060"/>
      <c r="E30" s="1060"/>
      <c r="F30" s="1060"/>
    </row>
    <row r="31" spans="1:6" s="213" customFormat="1" ht="21.95" customHeight="1" thickBot="1">
      <c r="A31" s="1064" t="s">
        <v>49</v>
      </c>
      <c r="B31" s="1065">
        <v>0.79486898366407188</v>
      </c>
      <c r="C31" s="1066">
        <v>0.96</v>
      </c>
      <c r="D31" s="1067"/>
      <c r="E31" s="1066">
        <v>-0.16999999999999993</v>
      </c>
      <c r="F31" s="1068">
        <v>-0.17708333333333326</v>
      </c>
    </row>
    <row r="32" spans="1:6" s="213" customFormat="1" ht="9.75" customHeight="1">
      <c r="A32" s="1069"/>
      <c r="B32" s="1061"/>
      <c r="C32" s="1063"/>
      <c r="D32" s="1062"/>
      <c r="E32" s="1062"/>
      <c r="F32" s="1062"/>
    </row>
    <row r="33" spans="1:6" s="213" customFormat="1" ht="24.75" customHeight="1">
      <c r="A33" s="1013" t="s">
        <v>50</v>
      </c>
      <c r="B33" s="1070">
        <v>0.96750000000000003</v>
      </c>
      <c r="C33" s="1071">
        <v>0.92</v>
      </c>
      <c r="D33" s="1072"/>
      <c r="E33" s="1071">
        <v>4.7499999999999987E-2</v>
      </c>
      <c r="F33" s="1031">
        <v>5.1630434782608682E-2</v>
      </c>
    </row>
    <row r="34" spans="1:6" s="213" customFormat="1" ht="30" customHeight="1">
      <c r="A34" s="1013" t="s">
        <v>51</v>
      </c>
      <c r="B34" s="1073">
        <v>912.1</v>
      </c>
      <c r="C34" s="1074">
        <v>910.1</v>
      </c>
      <c r="D34" s="1075"/>
      <c r="E34" s="1075"/>
      <c r="F34" s="1075"/>
    </row>
    <row r="35" spans="1:6" s="139" customFormat="1" ht="23.1" customHeight="1">
      <c r="A35" s="1076" t="s">
        <v>52</v>
      </c>
      <c r="B35" s="1077">
        <v>912.3</v>
      </c>
      <c r="C35" s="1074">
        <v>910.8</v>
      </c>
      <c r="D35" s="1075"/>
      <c r="E35" s="1075"/>
      <c r="F35" s="1075"/>
    </row>
    <row r="36" spans="1:6" s="213" customFormat="1" ht="23.1" customHeight="1" thickBot="1">
      <c r="A36" s="1052" t="s">
        <v>53</v>
      </c>
      <c r="B36" s="1107">
        <v>912.2</v>
      </c>
      <c r="C36" s="1078">
        <v>911.8</v>
      </c>
      <c r="D36" s="1079"/>
      <c r="E36" s="1080"/>
      <c r="F36" s="1080"/>
    </row>
    <row r="37" spans="1:6" s="213" customFormat="1" ht="18.75" customHeight="1">
      <c r="A37" s="1056"/>
      <c r="B37" s="1081"/>
      <c r="C37" s="1082"/>
      <c r="D37" s="1079"/>
      <c r="E37" s="1079"/>
      <c r="F37" s="1079"/>
    </row>
    <row r="38" spans="1:6" s="213" customFormat="1" ht="23.1" customHeight="1" thickBot="1">
      <c r="A38" s="1052" t="s">
        <v>54</v>
      </c>
      <c r="B38" s="1083"/>
      <c r="C38" s="1084"/>
      <c r="D38" s="1085"/>
      <c r="E38" s="1086"/>
      <c r="F38" s="1086"/>
    </row>
    <row r="39" spans="1:6" s="213" customFormat="1" ht="23.1" customHeight="1">
      <c r="A39" s="1087" t="s">
        <v>55</v>
      </c>
      <c r="B39" s="1088">
        <v>725</v>
      </c>
      <c r="C39" s="1089">
        <v>877</v>
      </c>
      <c r="D39" s="1085"/>
      <c r="E39" s="1020">
        <v>-152</v>
      </c>
      <c r="F39" s="1021">
        <v>-0.1733181299885975</v>
      </c>
    </row>
    <row r="40" spans="1:6" s="208" customFormat="1" ht="24" customHeight="1">
      <c r="A40" s="1090" t="s">
        <v>189</v>
      </c>
      <c r="B40" s="1091"/>
      <c r="C40" s="1092"/>
      <c r="D40" s="1093"/>
      <c r="E40" s="1094"/>
      <c r="F40" s="1095"/>
    </row>
    <row r="41" spans="1:6" s="208" customFormat="1" ht="21.95" customHeight="1">
      <c r="A41" s="1096" t="s">
        <v>42</v>
      </c>
      <c r="B41" s="1044">
        <v>49</v>
      </c>
      <c r="C41" s="1023">
        <v>13</v>
      </c>
      <c r="D41" s="1097"/>
      <c r="E41" s="1023">
        <v>36</v>
      </c>
      <c r="F41" s="1046" t="s">
        <v>38</v>
      </c>
    </row>
    <row r="42" spans="1:6" s="208" customFormat="1" ht="69.95" customHeight="1">
      <c r="A42" s="1096" t="s">
        <v>270</v>
      </c>
      <c r="B42" s="1044">
        <v>-18</v>
      </c>
      <c r="C42" s="1023">
        <v>-75</v>
      </c>
      <c r="D42" s="1098"/>
      <c r="E42" s="1023">
        <v>57</v>
      </c>
      <c r="F42" s="1031">
        <v>0.76</v>
      </c>
    </row>
    <row r="43" spans="1:6" s="208" customFormat="1" ht="21" customHeight="1">
      <c r="A43" s="1096" t="s">
        <v>226</v>
      </c>
      <c r="B43" s="1044">
        <v>0</v>
      </c>
      <c r="C43" s="1023">
        <v>-37</v>
      </c>
      <c r="D43" s="1098"/>
      <c r="E43" s="1023">
        <v>37</v>
      </c>
      <c r="F43" s="1031">
        <v>1</v>
      </c>
    </row>
    <row r="44" spans="1:6" s="208" customFormat="1" ht="21.95" customHeight="1">
      <c r="A44" s="1096" t="s">
        <v>68</v>
      </c>
      <c r="B44" s="1044">
        <v>0</v>
      </c>
      <c r="C44" s="1023">
        <v>18</v>
      </c>
      <c r="D44" s="1098"/>
      <c r="E44" s="1023">
        <v>-18</v>
      </c>
      <c r="F44" s="1031">
        <v>-1</v>
      </c>
    </row>
    <row r="45" spans="1:6" s="208" customFormat="1" ht="21.95" customHeight="1">
      <c r="A45" s="1096" t="s">
        <v>45</v>
      </c>
      <c r="B45" s="1044">
        <v>34</v>
      </c>
      <c r="C45" s="1023">
        <v>2</v>
      </c>
      <c r="D45" s="1098"/>
      <c r="E45" s="1023">
        <v>32</v>
      </c>
      <c r="F45" s="1046" t="s">
        <v>38</v>
      </c>
    </row>
    <row r="46" spans="1:6" s="208" customFormat="1" ht="21.95" customHeight="1">
      <c r="A46" s="1099" t="s">
        <v>198</v>
      </c>
      <c r="B46" s="1044">
        <v>-18</v>
      </c>
      <c r="C46" s="1023">
        <v>13</v>
      </c>
      <c r="D46" s="1098"/>
      <c r="E46" s="1023">
        <v>-31</v>
      </c>
      <c r="F46" s="1046" t="s">
        <v>38</v>
      </c>
    </row>
    <row r="47" spans="1:6" s="213" customFormat="1" ht="24.75" thickBot="1">
      <c r="A47" s="1052" t="s">
        <v>305</v>
      </c>
      <c r="B47" s="1100">
        <v>772</v>
      </c>
      <c r="C47" s="1101">
        <v>811</v>
      </c>
      <c r="D47" s="1102"/>
      <c r="E47" s="1054">
        <v>-39</v>
      </c>
      <c r="F47" s="1055">
        <v>-4.8088779284833537E-2</v>
      </c>
    </row>
    <row r="48" spans="1:6" s="213" customFormat="1" ht="27.75" customHeight="1" thickBot="1">
      <c r="A48" s="1103" t="s">
        <v>306</v>
      </c>
      <c r="B48" s="1104">
        <v>0.84639842122574283</v>
      </c>
      <c r="C48" s="1105">
        <v>0.89</v>
      </c>
      <c r="D48" s="1106"/>
      <c r="E48" s="1066">
        <v>-4.0000000000000036E-2</v>
      </c>
      <c r="F48" s="1055">
        <v>-4.4943820224719142E-2</v>
      </c>
    </row>
    <row r="49" spans="1:6" ht="30.75" customHeight="1">
      <c r="A49" s="215" t="s">
        <v>56</v>
      </c>
      <c r="B49" s="218"/>
      <c r="C49" s="218"/>
      <c r="D49" s="218"/>
      <c r="E49" s="218"/>
      <c r="F49" s="218"/>
    </row>
    <row r="50" spans="1:6" ht="6.6" customHeight="1">
      <c r="A50" s="141"/>
      <c r="B50" s="218"/>
      <c r="C50" s="218"/>
      <c r="D50" s="218"/>
      <c r="E50" s="218"/>
      <c r="F50" s="218"/>
    </row>
    <row r="51" spans="1:6" ht="51" customHeight="1">
      <c r="A51" s="1108" t="s">
        <v>227</v>
      </c>
      <c r="B51" s="1108"/>
      <c r="C51" s="1108"/>
      <c r="D51" s="1108"/>
      <c r="E51" s="1108"/>
      <c r="F51" s="1108"/>
    </row>
    <row r="52" spans="1:6" ht="6.6" customHeight="1">
      <c r="A52" s="131"/>
      <c r="B52" s="173"/>
      <c r="C52" s="173"/>
      <c r="D52" s="174"/>
      <c r="E52" s="173"/>
      <c r="F52" s="173"/>
    </row>
    <row r="53" spans="1:6" ht="21.75" customHeight="1">
      <c r="A53" s="1108" t="s">
        <v>202</v>
      </c>
      <c r="B53" s="1108"/>
      <c r="C53" s="1108"/>
      <c r="D53" s="1108"/>
      <c r="E53" s="1108"/>
      <c r="F53" s="1108"/>
    </row>
  </sheetData>
  <mergeCells count="2">
    <mergeCell ref="A51:F51"/>
    <mergeCell ref="A53:F53"/>
  </mergeCells>
  <printOptions horizontalCentered="1"/>
  <pageMargins left="0.51100000000000001" right="0.51100000000000001" top="0.51100000000000001" bottom="0.51100000000000001" header="0.51100000000000001" footer="0.51100000000000001"/>
  <pageSetup scale="45" firstPageNumber="2" orientation="landscape" useFirstPageNumber="1" r:id="rId1"/>
  <headerFooter scaleWithDoc="0">
    <oddFooter>&amp;R&amp;8BCE Information financière supplémentaire – Premier trimestre de 2023 Page 2</oddFooter>
  </headerFooter>
  <rowBreaks count="1" manualBreakCount="1">
    <brk id="47" max="16383" man="1"/>
  </rowBreaks>
  <customProperties>
    <customPr name="FPMExcelClientCellBasedFunctionStatus" r:id="rId2"/>
    <customPr name="FPMExcelClientRefreshTime" r:id="rId3"/>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B1:O163"/>
  <sheetViews>
    <sheetView showGridLines="0" view="pageBreakPreview" zoomScale="75" zoomScaleNormal="85" zoomScaleSheetLayoutView="75" zoomScalePageLayoutView="55" workbookViewId="0"/>
  </sheetViews>
  <sheetFormatPr defaultColWidth="9.140625" defaultRowHeight="16.5"/>
  <cols>
    <col min="1" max="1" width="9.140625" style="68"/>
    <col min="2" max="2" width="9.140625" style="59"/>
    <col min="3" max="13" width="9.140625" style="68"/>
    <col min="14" max="15" width="9.140625" style="121"/>
    <col min="16" max="16384" width="9.140625" style="68"/>
  </cols>
  <sheetData>
    <row r="1" spans="2:15" s="68" customFormat="1">
      <c r="B1" s="59"/>
      <c r="N1" s="121"/>
      <c r="O1" s="121"/>
    </row>
    <row r="2" spans="2:15" s="68" customFormat="1">
      <c r="B2" s="59"/>
      <c r="N2" s="121"/>
      <c r="O2" s="121"/>
    </row>
    <row r="3" spans="2:15" s="68" customFormat="1">
      <c r="B3" s="59"/>
      <c r="N3" s="121"/>
      <c r="O3" s="121"/>
    </row>
    <row r="4" spans="2:15" s="68" customFormat="1">
      <c r="B4" s="59"/>
      <c r="N4" s="121"/>
      <c r="O4" s="121"/>
    </row>
    <row r="5" spans="2:15" s="68" customFormat="1">
      <c r="B5" s="59"/>
      <c r="N5" s="121"/>
      <c r="O5" s="121"/>
    </row>
    <row r="6" spans="2:15" s="68" customFormat="1">
      <c r="B6" s="59"/>
      <c r="N6" s="121"/>
      <c r="O6" s="121"/>
    </row>
    <row r="7" spans="2:15" s="68" customFormat="1">
      <c r="B7" s="59"/>
      <c r="N7" s="121"/>
      <c r="O7" s="121"/>
    </row>
    <row r="8" spans="2:15" s="68" customFormat="1">
      <c r="B8" s="59"/>
      <c r="N8" s="121"/>
      <c r="O8" s="121"/>
    </row>
    <row r="9" spans="2:15" s="68" customFormat="1">
      <c r="B9" s="59"/>
      <c r="N9" s="121"/>
      <c r="O9" s="121"/>
    </row>
    <row r="10" spans="2:15" s="68" customFormat="1">
      <c r="B10" s="59"/>
      <c r="N10" s="121"/>
      <c r="O10" s="121"/>
    </row>
    <row r="11" spans="2:15" s="68" customFormat="1">
      <c r="B11" s="59"/>
      <c r="N11" s="121"/>
      <c r="O11" s="121"/>
    </row>
    <row r="12" spans="2:15" s="68" customFormat="1">
      <c r="B12" s="59"/>
      <c r="N12" s="121"/>
      <c r="O12" s="121"/>
    </row>
    <row r="13" spans="2:15" s="68" customFormat="1">
      <c r="B13" s="59"/>
      <c r="N13" s="121"/>
      <c r="O13" s="121"/>
    </row>
    <row r="14" spans="2:15" s="68" customFormat="1">
      <c r="B14" s="59"/>
      <c r="N14" s="121"/>
      <c r="O14" s="121"/>
    </row>
    <row r="15" spans="2:15" s="68" customFormat="1">
      <c r="B15" s="59"/>
      <c r="N15" s="121"/>
      <c r="O15" s="121"/>
    </row>
    <row r="16" spans="2:15" s="68" customFormat="1">
      <c r="B16" s="59"/>
      <c r="N16" s="121"/>
      <c r="O16" s="121"/>
    </row>
    <row r="17" spans="2:15" s="68" customFormat="1">
      <c r="B17" s="59"/>
      <c r="N17" s="121"/>
      <c r="O17" s="121"/>
    </row>
    <row r="18" spans="2:15" s="68" customFormat="1">
      <c r="B18" s="59"/>
      <c r="N18" s="121"/>
      <c r="O18" s="121"/>
    </row>
    <row r="19" spans="2:15" s="68" customFormat="1">
      <c r="B19" s="59"/>
      <c r="N19" s="121"/>
      <c r="O19" s="121"/>
    </row>
    <row r="20" spans="2:15" s="68" customFormat="1">
      <c r="B20" s="59"/>
      <c r="N20" s="121"/>
      <c r="O20" s="121"/>
    </row>
    <row r="21" spans="2:15" s="68" customFormat="1">
      <c r="B21" s="59"/>
      <c r="N21" s="121"/>
      <c r="O21" s="121"/>
    </row>
    <row r="22" spans="2:15" s="68" customFormat="1">
      <c r="B22" s="59"/>
      <c r="N22" s="121"/>
      <c r="O22" s="121"/>
    </row>
    <row r="23" spans="2:15" s="68" customFormat="1">
      <c r="B23" s="59"/>
      <c r="N23" s="121"/>
      <c r="O23" s="121"/>
    </row>
    <row r="24" spans="2:15" s="68" customFormat="1">
      <c r="B24" s="59"/>
      <c r="N24" s="121"/>
      <c r="O24" s="121"/>
    </row>
    <row r="25" spans="2:15" s="68" customFormat="1">
      <c r="B25" s="59"/>
      <c r="N25" s="121"/>
      <c r="O25" s="121"/>
    </row>
    <row r="26" spans="2:15" s="68" customFormat="1">
      <c r="B26" s="59"/>
      <c r="N26" s="121"/>
      <c r="O26" s="121"/>
    </row>
    <row r="27" spans="2:15" s="68" customFormat="1">
      <c r="B27" s="59"/>
      <c r="N27" s="121"/>
      <c r="O27" s="121"/>
    </row>
    <row r="28" spans="2:15" s="68" customFormat="1">
      <c r="B28" s="59"/>
      <c r="N28" s="121"/>
      <c r="O28" s="121"/>
    </row>
    <row r="29" spans="2:15" s="68" customFormat="1">
      <c r="B29" s="59"/>
      <c r="N29" s="121"/>
      <c r="O29" s="121"/>
    </row>
    <row r="30" spans="2:15" s="68" customFormat="1">
      <c r="B30" s="59"/>
      <c r="N30" s="121"/>
      <c r="O30" s="121"/>
    </row>
    <row r="31" spans="2:15" s="68" customFormat="1">
      <c r="B31" s="59"/>
      <c r="N31" s="121"/>
      <c r="O31" s="121"/>
    </row>
    <row r="32" spans="2:15" s="68" customFormat="1">
      <c r="B32" s="59"/>
      <c r="N32" s="121"/>
      <c r="O32" s="121"/>
    </row>
    <row r="33" spans="2:15" s="68" customFormat="1">
      <c r="B33" s="59"/>
      <c r="N33" s="121"/>
      <c r="O33" s="121"/>
    </row>
    <row r="34" spans="2:15" s="68" customFormat="1">
      <c r="B34" s="59"/>
      <c r="N34" s="121"/>
      <c r="O34" s="121"/>
    </row>
    <row r="35" spans="2:15" s="68" customFormat="1">
      <c r="B35" s="59"/>
      <c r="N35" s="121"/>
      <c r="O35" s="121"/>
    </row>
    <row r="36" spans="2:15" s="68" customFormat="1">
      <c r="B36" s="59"/>
      <c r="N36" s="121"/>
      <c r="O36" s="121"/>
    </row>
    <row r="37" spans="2:15" s="68" customFormat="1">
      <c r="B37" s="59"/>
      <c r="N37" s="121"/>
      <c r="O37" s="121"/>
    </row>
    <row r="38" spans="2:15" s="68" customFormat="1">
      <c r="B38" s="59"/>
      <c r="N38" s="121"/>
      <c r="O38" s="121"/>
    </row>
    <row r="39" spans="2:15" s="68" customFormat="1">
      <c r="B39" s="59"/>
      <c r="N39" s="121"/>
      <c r="O39" s="121"/>
    </row>
    <row r="40" spans="2:15" s="68" customFormat="1">
      <c r="B40" s="59"/>
      <c r="N40" s="121"/>
      <c r="O40" s="121"/>
    </row>
    <row r="41" spans="2:15" s="68" customFormat="1">
      <c r="B41" s="59"/>
      <c r="N41" s="121"/>
      <c r="O41" s="121"/>
    </row>
    <row r="42" spans="2:15" s="68" customFormat="1">
      <c r="B42" s="59"/>
      <c r="N42" s="121"/>
      <c r="O42" s="121"/>
    </row>
    <row r="43" spans="2:15" s="68" customFormat="1">
      <c r="B43" s="59"/>
      <c r="N43" s="121"/>
      <c r="O43" s="121"/>
    </row>
    <row r="44" spans="2:15" s="68" customFormat="1">
      <c r="B44" s="59"/>
      <c r="N44" s="121"/>
      <c r="O44" s="121"/>
    </row>
    <row r="45" spans="2:15" s="68" customFormat="1">
      <c r="B45" s="59"/>
      <c r="N45" s="121"/>
      <c r="O45" s="121"/>
    </row>
    <row r="46" spans="2:15" s="68" customFormat="1">
      <c r="B46" s="59"/>
      <c r="N46" s="121"/>
      <c r="O46" s="121"/>
    </row>
    <row r="47" spans="2:15" s="68" customFormat="1">
      <c r="B47" s="59"/>
      <c r="N47" s="121"/>
      <c r="O47" s="121"/>
    </row>
    <row r="48" spans="2:15" s="68" customFormat="1">
      <c r="B48" s="59"/>
      <c r="N48" s="121"/>
      <c r="O48" s="121"/>
    </row>
    <row r="49" spans="2:15" s="68" customFormat="1">
      <c r="B49" s="59"/>
      <c r="N49" s="121"/>
      <c r="O49" s="121"/>
    </row>
    <row r="50" spans="2:15" s="68" customFormat="1">
      <c r="B50" s="59"/>
      <c r="N50" s="121"/>
      <c r="O50" s="121"/>
    </row>
    <row r="51" spans="2:15" s="68" customFormat="1">
      <c r="B51" s="59"/>
      <c r="N51" s="121"/>
      <c r="O51" s="121"/>
    </row>
    <row r="52" spans="2:15" s="68" customFormat="1">
      <c r="B52" s="59"/>
      <c r="N52" s="121"/>
      <c r="O52" s="121"/>
    </row>
    <row r="53" spans="2:15" s="68" customFormat="1">
      <c r="B53" s="59"/>
      <c r="N53" s="121"/>
      <c r="O53" s="121"/>
    </row>
    <row r="54" spans="2:15" s="68" customFormat="1">
      <c r="B54" s="59"/>
      <c r="N54" s="121"/>
      <c r="O54" s="121"/>
    </row>
    <row r="55" spans="2:15" s="68" customFormat="1">
      <c r="B55" s="59"/>
      <c r="N55" s="121"/>
      <c r="O55" s="121"/>
    </row>
    <row r="56" spans="2:15" s="68" customFormat="1">
      <c r="B56" s="59"/>
      <c r="N56" s="121"/>
      <c r="O56" s="121"/>
    </row>
    <row r="57" spans="2:15" s="68" customFormat="1">
      <c r="B57" s="59"/>
      <c r="N57" s="121"/>
      <c r="O57" s="121"/>
    </row>
    <row r="58" spans="2:15" s="68" customFormat="1">
      <c r="B58" s="59"/>
      <c r="N58" s="121"/>
      <c r="O58" s="121"/>
    </row>
    <row r="59" spans="2:15" s="68" customFormat="1">
      <c r="B59" s="59"/>
      <c r="N59" s="121"/>
      <c r="O59" s="121"/>
    </row>
    <row r="60" spans="2:15" s="68" customFormat="1">
      <c r="B60" s="59"/>
      <c r="N60" s="121"/>
      <c r="O60" s="121"/>
    </row>
    <row r="61" spans="2:15" s="68" customFormat="1">
      <c r="B61" s="59"/>
      <c r="N61" s="121"/>
      <c r="O61" s="121"/>
    </row>
    <row r="62" spans="2:15" s="68" customFormat="1">
      <c r="B62" s="59"/>
      <c r="N62" s="121"/>
      <c r="O62" s="121"/>
    </row>
    <row r="63" spans="2:15" s="68" customFormat="1">
      <c r="B63" s="59"/>
      <c r="N63" s="121"/>
      <c r="O63" s="121"/>
    </row>
    <row r="64" spans="2:15" s="68" customFormat="1">
      <c r="B64" s="59"/>
      <c r="N64" s="121"/>
      <c r="O64" s="121"/>
    </row>
    <row r="65" spans="2:15" s="68" customFormat="1">
      <c r="B65" s="59"/>
      <c r="N65" s="121"/>
      <c r="O65" s="121"/>
    </row>
    <row r="66" spans="2:15" s="68" customFormat="1">
      <c r="B66" s="59"/>
      <c r="N66" s="121"/>
      <c r="O66" s="121"/>
    </row>
    <row r="67" spans="2:15" s="68" customFormat="1">
      <c r="B67" s="59"/>
      <c r="N67" s="121"/>
      <c r="O67" s="121"/>
    </row>
    <row r="68" spans="2:15" s="68" customFormat="1">
      <c r="B68" s="59"/>
      <c r="N68" s="121"/>
      <c r="O68" s="121"/>
    </row>
    <row r="69" spans="2:15" s="68" customFormat="1">
      <c r="B69" s="59"/>
      <c r="N69" s="121"/>
      <c r="O69" s="121"/>
    </row>
    <row r="70" spans="2:15" s="68" customFormat="1">
      <c r="B70" s="59"/>
      <c r="N70" s="121"/>
      <c r="O70" s="121"/>
    </row>
    <row r="71" spans="2:15" s="68" customFormat="1">
      <c r="B71" s="59"/>
      <c r="N71" s="121"/>
      <c r="O71" s="121"/>
    </row>
    <row r="72" spans="2:15" s="68" customFormat="1">
      <c r="B72" s="59"/>
      <c r="N72" s="121"/>
      <c r="O72" s="121"/>
    </row>
    <row r="73" spans="2:15" s="68" customFormat="1">
      <c r="B73" s="59"/>
      <c r="N73" s="121"/>
      <c r="O73" s="121"/>
    </row>
    <row r="74" spans="2:15" s="68" customFormat="1">
      <c r="B74" s="59"/>
      <c r="N74" s="121"/>
      <c r="O74" s="121"/>
    </row>
    <row r="75" spans="2:15" s="68" customFormat="1">
      <c r="B75" s="59"/>
      <c r="N75" s="121"/>
      <c r="O75" s="121"/>
    </row>
    <row r="76" spans="2:15" s="68" customFormat="1">
      <c r="B76" s="59"/>
      <c r="N76" s="121"/>
      <c r="O76" s="121"/>
    </row>
    <row r="77" spans="2:15" s="68" customFormat="1">
      <c r="B77" s="59"/>
      <c r="N77" s="121"/>
      <c r="O77" s="121"/>
    </row>
    <row r="78" spans="2:15" s="68" customFormat="1">
      <c r="B78" s="59"/>
      <c r="N78" s="121"/>
      <c r="O78" s="121"/>
    </row>
    <row r="79" spans="2:15" s="68" customFormat="1">
      <c r="B79" s="59"/>
      <c r="N79" s="121"/>
      <c r="O79" s="121"/>
    </row>
    <row r="80" spans="2:15" s="68" customFormat="1">
      <c r="B80" s="59"/>
      <c r="N80" s="121"/>
      <c r="O80" s="121"/>
    </row>
    <row r="81" spans="2:15" s="68" customFormat="1">
      <c r="B81" s="59"/>
      <c r="N81" s="121"/>
      <c r="O81" s="121"/>
    </row>
    <row r="82" spans="2:15" s="68" customFormat="1">
      <c r="B82" s="59"/>
      <c r="N82" s="121"/>
      <c r="O82" s="121"/>
    </row>
    <row r="83" spans="2:15" s="68" customFormat="1">
      <c r="B83" s="59"/>
      <c r="N83" s="121"/>
      <c r="O83" s="121"/>
    </row>
    <row r="84" spans="2:15" s="68" customFormat="1">
      <c r="B84" s="59"/>
      <c r="N84" s="121"/>
      <c r="O84" s="121"/>
    </row>
    <row r="85" spans="2:15" s="68" customFormat="1">
      <c r="B85" s="59"/>
      <c r="N85" s="121"/>
      <c r="O85" s="121"/>
    </row>
    <row r="86" spans="2:15" s="68" customFormat="1">
      <c r="B86" s="59"/>
      <c r="N86" s="121"/>
      <c r="O86" s="121"/>
    </row>
    <row r="87" spans="2:15" s="68" customFormat="1">
      <c r="B87" s="59"/>
      <c r="N87" s="121"/>
      <c r="O87" s="121"/>
    </row>
    <row r="88" spans="2:15" s="68" customFormat="1">
      <c r="B88" s="59"/>
      <c r="N88" s="121"/>
      <c r="O88" s="121"/>
    </row>
    <row r="89" spans="2:15" s="68" customFormat="1">
      <c r="B89" s="59"/>
      <c r="N89" s="121"/>
      <c r="O89" s="121"/>
    </row>
    <row r="90" spans="2:15" s="68" customFormat="1">
      <c r="B90" s="59"/>
      <c r="N90" s="121"/>
      <c r="O90" s="121"/>
    </row>
    <row r="91" spans="2:15" s="68" customFormat="1">
      <c r="B91" s="59"/>
      <c r="N91" s="121"/>
      <c r="O91" s="121"/>
    </row>
    <row r="92" spans="2:15" s="68" customFormat="1">
      <c r="B92" s="59"/>
      <c r="N92" s="121"/>
      <c r="O92" s="121"/>
    </row>
    <row r="93" spans="2:15" s="68" customFormat="1">
      <c r="B93" s="59"/>
      <c r="N93" s="121"/>
      <c r="O93" s="121"/>
    </row>
    <row r="94" spans="2:15" s="68" customFormat="1">
      <c r="B94" s="59"/>
      <c r="N94" s="121"/>
      <c r="O94" s="121"/>
    </row>
    <row r="95" spans="2:15" s="68" customFormat="1">
      <c r="B95" s="59"/>
      <c r="N95" s="121"/>
      <c r="O95" s="121"/>
    </row>
    <row r="96" spans="2:15" s="68" customFormat="1">
      <c r="B96" s="59"/>
      <c r="N96" s="121"/>
      <c r="O96" s="121"/>
    </row>
    <row r="97" spans="2:15" s="68" customFormat="1">
      <c r="B97" s="59"/>
      <c r="N97" s="121"/>
      <c r="O97" s="121"/>
    </row>
    <row r="98" spans="2:15" s="68" customFormat="1">
      <c r="B98" s="59"/>
      <c r="N98" s="121"/>
      <c r="O98" s="121"/>
    </row>
    <row r="99" spans="2:15" s="68" customFormat="1">
      <c r="B99" s="59"/>
      <c r="N99" s="121"/>
      <c r="O99" s="121"/>
    </row>
    <row r="100" spans="2:15" s="68" customFormat="1">
      <c r="B100" s="59"/>
      <c r="N100" s="121"/>
      <c r="O100" s="121"/>
    </row>
    <row r="101" spans="2:15" s="68" customFormat="1">
      <c r="B101" s="59"/>
      <c r="N101" s="121"/>
      <c r="O101" s="121"/>
    </row>
    <row r="102" spans="2:15" s="68" customFormat="1">
      <c r="B102" s="59"/>
      <c r="N102" s="121"/>
      <c r="O102" s="121"/>
    </row>
    <row r="103" spans="2:15" s="68" customFormat="1">
      <c r="B103" s="59"/>
      <c r="N103" s="121"/>
      <c r="O103" s="121"/>
    </row>
    <row r="104" spans="2:15" s="68" customFormat="1">
      <c r="B104" s="59"/>
      <c r="N104" s="121"/>
      <c r="O104" s="121"/>
    </row>
    <row r="105" spans="2:15" s="68" customFormat="1">
      <c r="B105" s="59"/>
      <c r="N105" s="121"/>
      <c r="O105" s="121"/>
    </row>
    <row r="106" spans="2:15" s="68" customFormat="1">
      <c r="B106" s="59"/>
      <c r="N106" s="121"/>
      <c r="O106" s="121"/>
    </row>
    <row r="107" spans="2:15" s="68" customFormat="1">
      <c r="B107" s="59"/>
      <c r="N107" s="121"/>
      <c r="O107" s="121"/>
    </row>
    <row r="108" spans="2:15" s="68" customFormat="1">
      <c r="B108" s="59"/>
      <c r="N108" s="121"/>
      <c r="O108" s="121"/>
    </row>
    <row r="109" spans="2:15" s="68" customFormat="1">
      <c r="B109" s="59"/>
      <c r="N109" s="121"/>
      <c r="O109" s="121"/>
    </row>
    <row r="110" spans="2:15" s="68" customFormat="1">
      <c r="B110" s="59"/>
      <c r="N110" s="121"/>
      <c r="O110" s="121"/>
    </row>
    <row r="111" spans="2:15" s="68" customFormat="1">
      <c r="B111" s="59"/>
      <c r="N111" s="121"/>
      <c r="O111" s="121"/>
    </row>
    <row r="112" spans="2:15" s="68" customFormat="1">
      <c r="B112" s="59"/>
      <c r="N112" s="121"/>
      <c r="O112" s="121"/>
    </row>
    <row r="113" spans="2:15" s="68" customFormat="1">
      <c r="B113" s="59"/>
      <c r="N113" s="121"/>
      <c r="O113" s="121"/>
    </row>
    <row r="114" spans="2:15" s="68" customFormat="1">
      <c r="B114" s="59"/>
      <c r="N114" s="121"/>
      <c r="O114" s="121"/>
    </row>
    <row r="115" spans="2:15" s="68" customFormat="1">
      <c r="B115" s="59"/>
      <c r="N115" s="121"/>
      <c r="O115" s="121"/>
    </row>
    <row r="116" spans="2:15" s="68" customFormat="1">
      <c r="B116" s="59"/>
      <c r="N116" s="121"/>
      <c r="O116" s="121"/>
    </row>
    <row r="117" spans="2:15" s="68" customFormat="1">
      <c r="B117" s="59"/>
      <c r="N117" s="121"/>
      <c r="O117" s="121"/>
    </row>
    <row r="118" spans="2:15" s="68" customFormat="1">
      <c r="B118" s="59"/>
      <c r="N118" s="121"/>
      <c r="O118" s="121"/>
    </row>
    <row r="119" spans="2:15" s="68" customFormat="1">
      <c r="B119" s="59"/>
      <c r="N119" s="121"/>
      <c r="O119" s="121"/>
    </row>
    <row r="120" spans="2:15" s="68" customFormat="1">
      <c r="B120" s="59"/>
      <c r="N120" s="121"/>
      <c r="O120" s="121"/>
    </row>
    <row r="121" spans="2:15" s="68" customFormat="1">
      <c r="B121" s="59"/>
      <c r="N121" s="121"/>
      <c r="O121" s="121"/>
    </row>
    <row r="122" spans="2:15" s="68" customFormat="1">
      <c r="B122" s="59"/>
      <c r="N122" s="121"/>
      <c r="O122" s="121"/>
    </row>
    <row r="123" spans="2:15" s="68" customFormat="1">
      <c r="B123" s="59"/>
      <c r="N123" s="121"/>
      <c r="O123" s="121"/>
    </row>
    <row r="124" spans="2:15" s="68" customFormat="1">
      <c r="B124" s="59"/>
      <c r="N124" s="121"/>
      <c r="O124" s="121"/>
    </row>
    <row r="125" spans="2:15" s="68" customFormat="1">
      <c r="B125" s="59"/>
      <c r="N125" s="121"/>
      <c r="O125" s="121"/>
    </row>
    <row r="126" spans="2:15" s="68" customFormat="1">
      <c r="B126" s="59"/>
      <c r="N126" s="121"/>
      <c r="O126" s="121"/>
    </row>
    <row r="127" spans="2:15" s="68" customFormat="1">
      <c r="B127" s="59"/>
      <c r="N127" s="121"/>
      <c r="O127" s="121"/>
    </row>
    <row r="128" spans="2:15" s="68" customFormat="1">
      <c r="B128" s="59"/>
      <c r="N128" s="121"/>
      <c r="O128" s="121"/>
    </row>
    <row r="129" spans="2:15" s="68" customFormat="1">
      <c r="B129" s="59"/>
      <c r="N129" s="121"/>
      <c r="O129" s="121"/>
    </row>
    <row r="130" spans="2:15" s="68" customFormat="1">
      <c r="B130" s="59"/>
      <c r="N130" s="121"/>
      <c r="O130" s="121"/>
    </row>
    <row r="131" spans="2:15" s="68" customFormat="1">
      <c r="B131" s="59"/>
      <c r="N131" s="121"/>
      <c r="O131" s="121"/>
    </row>
    <row r="132" spans="2:15" s="68" customFormat="1">
      <c r="B132" s="59"/>
      <c r="N132" s="121"/>
      <c r="O132" s="121"/>
    </row>
    <row r="133" spans="2:15" s="68" customFormat="1">
      <c r="B133" s="59"/>
      <c r="N133" s="121"/>
      <c r="O133" s="121"/>
    </row>
    <row r="134" spans="2:15" s="68" customFormat="1">
      <c r="B134" s="59"/>
      <c r="N134" s="121"/>
      <c r="O134" s="121"/>
    </row>
    <row r="135" spans="2:15" s="68" customFormat="1">
      <c r="B135" s="59"/>
      <c r="N135" s="121"/>
      <c r="O135" s="121"/>
    </row>
    <row r="136" spans="2:15" s="68" customFormat="1">
      <c r="B136" s="59"/>
      <c r="N136" s="121"/>
      <c r="O136" s="121"/>
    </row>
    <row r="137" spans="2:15" s="68" customFormat="1">
      <c r="B137" s="59"/>
      <c r="N137" s="121"/>
      <c r="O137" s="121"/>
    </row>
    <row r="138" spans="2:15" s="68" customFormat="1">
      <c r="B138" s="59"/>
      <c r="N138" s="121"/>
      <c r="O138" s="121"/>
    </row>
    <row r="139" spans="2:15" s="68" customFormat="1">
      <c r="B139" s="59"/>
      <c r="N139" s="121"/>
      <c r="O139" s="121"/>
    </row>
    <row r="140" spans="2:15" s="68" customFormat="1">
      <c r="B140" s="59"/>
      <c r="N140" s="121"/>
      <c r="O140" s="121"/>
    </row>
    <row r="141" spans="2:15" s="68" customFormat="1">
      <c r="B141" s="59"/>
      <c r="N141" s="121"/>
      <c r="O141" s="121"/>
    </row>
    <row r="142" spans="2:15" s="68" customFormat="1">
      <c r="B142" s="59"/>
      <c r="N142" s="121"/>
      <c r="O142" s="121"/>
    </row>
    <row r="143" spans="2:15" s="68" customFormat="1">
      <c r="B143" s="59"/>
      <c r="N143" s="121"/>
      <c r="O143" s="121"/>
    </row>
    <row r="144" spans="2:15" s="68" customFormat="1">
      <c r="B144" s="59"/>
      <c r="N144" s="121"/>
      <c r="O144" s="121"/>
    </row>
    <row r="145" spans="2:15" s="68" customFormat="1">
      <c r="B145" s="59"/>
      <c r="N145" s="121"/>
      <c r="O145" s="121"/>
    </row>
    <row r="146" spans="2:15" s="68" customFormat="1">
      <c r="B146" s="59"/>
      <c r="N146" s="121"/>
      <c r="O146" s="121"/>
    </row>
    <row r="147" spans="2:15" s="68" customFormat="1">
      <c r="B147" s="59"/>
      <c r="N147" s="121"/>
      <c r="O147" s="121"/>
    </row>
    <row r="148" spans="2:15" s="68" customFormat="1">
      <c r="B148" s="59"/>
      <c r="N148" s="121"/>
      <c r="O148" s="121"/>
    </row>
    <row r="149" spans="2:15" s="68" customFormat="1">
      <c r="B149" s="59"/>
      <c r="N149" s="121"/>
      <c r="O149" s="121"/>
    </row>
    <row r="150" spans="2:15" s="68" customFormat="1">
      <c r="B150" s="59"/>
      <c r="N150" s="121"/>
      <c r="O150" s="121"/>
    </row>
    <row r="151" spans="2:15" s="68" customFormat="1">
      <c r="B151" s="59"/>
      <c r="N151" s="121"/>
      <c r="O151" s="121"/>
    </row>
    <row r="152" spans="2:15" s="68" customFormat="1">
      <c r="B152" s="59"/>
      <c r="N152" s="121"/>
      <c r="O152" s="121"/>
    </row>
    <row r="153" spans="2:15" s="68" customFormat="1">
      <c r="B153" s="59"/>
      <c r="N153" s="121"/>
      <c r="O153" s="121"/>
    </row>
    <row r="154" spans="2:15" s="68" customFormat="1">
      <c r="B154" s="59"/>
      <c r="N154" s="121"/>
      <c r="O154" s="121"/>
    </row>
    <row r="155" spans="2:15" s="68" customFormat="1">
      <c r="B155" s="59"/>
      <c r="N155" s="121"/>
      <c r="O155" s="121"/>
    </row>
    <row r="156" spans="2:15" s="68" customFormat="1">
      <c r="B156" s="59"/>
      <c r="N156" s="121"/>
      <c r="O156" s="121"/>
    </row>
    <row r="157" spans="2:15" s="68" customFormat="1">
      <c r="B157" s="59"/>
      <c r="N157" s="121"/>
      <c r="O157" s="121"/>
    </row>
    <row r="158" spans="2:15" s="68" customFormat="1">
      <c r="B158" s="59"/>
      <c r="N158" s="121"/>
      <c r="O158" s="121"/>
    </row>
    <row r="159" spans="2:15" s="68" customFormat="1">
      <c r="B159" s="59"/>
      <c r="N159" s="121"/>
      <c r="O159" s="121"/>
    </row>
    <row r="160" spans="2:15" s="68" customFormat="1">
      <c r="B160" s="59"/>
      <c r="N160" s="121"/>
      <c r="O160" s="121"/>
    </row>
    <row r="161" spans="2:15" s="68" customFormat="1">
      <c r="B161" s="59"/>
      <c r="N161" s="121"/>
      <c r="O161" s="121"/>
    </row>
    <row r="162" spans="2:15" s="68" customFormat="1">
      <c r="B162" s="59"/>
      <c r="N162" s="121"/>
      <c r="O162" s="121"/>
    </row>
    <row r="163" spans="2:15" s="68" customFormat="1">
      <c r="B163" s="59"/>
      <c r="N163" s="121"/>
      <c r="O163" s="121"/>
    </row>
  </sheetData>
  <printOptions horizontalCentered="1"/>
  <pageMargins left="0.51181102362204722" right="0.51181102362204722" top="0.51181102362204722" bottom="0.51181102362204722" header="0.51181102362204722" footer="0.51181102362204722"/>
  <pageSetup scale="67" firstPageNumber="2" orientation="landscape" useFirstPageNumber="1" r:id="rId1"/>
  <headerFooter scaleWithDoc="0">
    <oddFooter>&amp;R&amp;8BCE Information financière supplémentaire – Premier trimestre de 2023 Page 19</oddFooter>
  </headerFooter>
  <colBreaks count="1" manualBreakCount="1">
    <brk id="11"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B1:O1"/>
  <sheetViews>
    <sheetView showGridLines="0" view="pageBreakPreview" zoomScale="75" zoomScaleNormal="85" zoomScaleSheetLayoutView="75" zoomScalePageLayoutView="55" workbookViewId="0">
      <selection activeCell="Y38" sqref="Y38"/>
    </sheetView>
  </sheetViews>
  <sheetFormatPr defaultColWidth="9.140625" defaultRowHeight="16.5"/>
  <cols>
    <col min="1" max="1" width="9.140625" style="68"/>
    <col min="2" max="2" width="9.140625" style="59"/>
    <col min="3" max="13" width="9.140625" style="68"/>
    <col min="14" max="15" width="9.140625" style="121"/>
    <col min="16" max="16384" width="9.140625" style="68"/>
  </cols>
  <sheetData/>
  <printOptions horizontalCentered="1"/>
  <pageMargins left="0.51181102362204722" right="0.51181102362204722" top="0.51181102362204722" bottom="0.51181102362204722" header="0.51181102362204722" footer="0.51181102362204722"/>
  <pageSetup scale="67" firstPageNumber="2" orientation="landscape" useFirstPageNumber="1" r:id="rId1"/>
  <headerFooter scaleWithDoc="0">
    <oddFooter>&amp;R&amp;8BCE Information financière supplémentaire – Premier trimestre de 2023 Page 20</oddFooter>
  </headerFooter>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Z139"/>
  <sheetViews>
    <sheetView workbookViewId="0"/>
  </sheetViews>
  <sheetFormatPr defaultColWidth="9.140625" defaultRowHeight="14.25"/>
  <cols>
    <col min="1" max="1" width="1.5703125" style="2" customWidth="1"/>
    <col min="2" max="2" width="12.5703125" style="2" customWidth="1"/>
    <col min="3" max="3" width="15.5703125" style="2" customWidth="1"/>
    <col min="4" max="4" width="64.5703125" style="2" customWidth="1"/>
    <col min="5" max="5" width="3.42578125" style="2" customWidth="1"/>
    <col min="6" max="6" width="14.42578125" style="2" customWidth="1"/>
    <col min="7" max="7" width="3.42578125" style="2" customWidth="1"/>
    <col min="8" max="8" width="30.5703125" style="2" customWidth="1"/>
    <col min="9" max="9" width="3.42578125" style="2" customWidth="1"/>
    <col min="10" max="10" width="14.42578125" style="2" customWidth="1"/>
    <col min="11" max="11" width="3.42578125" style="2" customWidth="1"/>
    <col min="12" max="12" width="36.5703125" style="2" customWidth="1"/>
    <col min="13" max="13" width="2.42578125" style="2" customWidth="1"/>
    <col min="14" max="14" width="8.5703125" style="2" customWidth="1"/>
    <col min="15" max="15" width="90.5703125" style="2" customWidth="1"/>
    <col min="16" max="25" width="9.140625" style="2"/>
    <col min="26" max="26" width="25.140625" style="2" bestFit="1" customWidth="1"/>
    <col min="27" max="16384" width="9.140625" style="2"/>
  </cols>
  <sheetData>
    <row r="1" spans="1:26" ht="42" customHeight="1">
      <c r="A1" s="3"/>
      <c r="B1" s="1117" t="s">
        <v>1</v>
      </c>
      <c r="C1" s="1117"/>
      <c r="D1" s="1117"/>
      <c r="E1" s="1117"/>
      <c r="F1" s="1117"/>
      <c r="G1" s="1117"/>
      <c r="H1" s="1117"/>
      <c r="I1" s="1117"/>
      <c r="J1" s="1117"/>
      <c r="K1" s="1117"/>
      <c r="L1" s="1117"/>
      <c r="Y1" s="1">
        <v>1</v>
      </c>
      <c r="Z1" s="1" t="b">
        <v>0</v>
      </c>
    </row>
    <row r="2" spans="1:26" ht="15.75" customHeight="1">
      <c r="A2" s="3"/>
      <c r="B2" s="3"/>
      <c r="C2" s="3"/>
      <c r="D2" s="3"/>
      <c r="E2" s="3"/>
      <c r="F2" s="3"/>
      <c r="G2" s="3"/>
      <c r="H2" s="3"/>
      <c r="I2" s="3"/>
      <c r="J2" s="3"/>
      <c r="K2" s="3"/>
      <c r="L2" s="3"/>
    </row>
    <row r="3" spans="1:26" ht="15.75" customHeight="1">
      <c r="A3" s="3"/>
      <c r="B3" s="4" t="s">
        <v>10</v>
      </c>
      <c r="C3" s="3"/>
      <c r="D3" s="3"/>
      <c r="E3" s="3"/>
      <c r="F3" s="3"/>
      <c r="G3" s="3"/>
      <c r="H3" s="3"/>
      <c r="I3" s="3"/>
      <c r="J3" s="3"/>
      <c r="K3" s="3"/>
      <c r="L3" s="3"/>
    </row>
    <row r="4" spans="1:26" ht="18" customHeight="1" thickBot="1">
      <c r="A4" s="3"/>
      <c r="B4" s="3"/>
      <c r="C4" s="3"/>
      <c r="D4" s="3"/>
      <c r="E4" s="3"/>
      <c r="F4" s="3"/>
      <c r="G4" s="3"/>
      <c r="H4" s="3"/>
      <c r="I4" s="3"/>
      <c r="J4" s="3"/>
      <c r="K4" s="3"/>
      <c r="L4" s="3"/>
    </row>
    <row r="5" spans="1:26" ht="28.35" customHeight="1">
      <c r="A5" s="3"/>
      <c r="B5" s="1118" t="s">
        <v>11</v>
      </c>
      <c r="C5" s="1119"/>
      <c r="D5" s="1119"/>
      <c r="E5" s="1119"/>
      <c r="F5" s="1119"/>
      <c r="G5" s="1119"/>
      <c r="H5" s="1119"/>
      <c r="I5" s="1119"/>
      <c r="J5" s="1119"/>
      <c r="K5" s="1119"/>
      <c r="L5" s="1120"/>
      <c r="O5" s="34" t="s">
        <v>30</v>
      </c>
    </row>
    <row r="6" spans="1:26" ht="28.35" customHeight="1">
      <c r="A6" s="3"/>
      <c r="B6" s="1121"/>
      <c r="C6" s="1122"/>
      <c r="D6" s="1122"/>
      <c r="E6" s="1122"/>
      <c r="F6" s="1122"/>
      <c r="G6" s="1122"/>
      <c r="H6" s="1122"/>
      <c r="I6" s="1122"/>
      <c r="J6" s="1122"/>
      <c r="K6" s="1122"/>
      <c r="L6" s="1123"/>
      <c r="O6" s="35" t="s">
        <v>31</v>
      </c>
    </row>
    <row r="7" spans="1:26" ht="21.75" customHeight="1">
      <c r="A7" s="3"/>
      <c r="B7" s="1126" t="s">
        <v>3</v>
      </c>
      <c r="C7" s="14"/>
      <c r="D7" s="14"/>
      <c r="E7" s="14"/>
      <c r="F7" s="14"/>
      <c r="G7" s="14"/>
      <c r="H7" s="14"/>
      <c r="I7" s="14"/>
      <c r="J7" s="14"/>
      <c r="K7" s="14"/>
      <c r="L7" s="15"/>
      <c r="O7" s="1141" t="s">
        <v>33</v>
      </c>
    </row>
    <row r="8" spans="1:26" ht="18" customHeight="1">
      <c r="A8" s="3"/>
      <c r="B8" s="1114"/>
      <c r="C8" s="14"/>
      <c r="D8" s="14"/>
      <c r="E8" s="14"/>
      <c r="F8" s="14"/>
      <c r="G8" s="14"/>
      <c r="H8" s="14"/>
      <c r="I8" s="14"/>
      <c r="J8" s="14"/>
      <c r="K8" s="14"/>
      <c r="L8" s="15"/>
      <c r="O8" s="1141"/>
    </row>
    <row r="9" spans="1:26" ht="17.45" customHeight="1">
      <c r="A9" s="3"/>
      <c r="B9" s="1114"/>
      <c r="C9" s="6"/>
      <c r="D9" s="7"/>
      <c r="E9" s="1110" t="s">
        <v>12</v>
      </c>
      <c r="F9" s="1111"/>
      <c r="G9" s="1112"/>
      <c r="H9" s="5" t="s">
        <v>5</v>
      </c>
      <c r="I9" s="1110" t="s">
        <v>13</v>
      </c>
      <c r="J9" s="1111"/>
      <c r="K9" s="1112"/>
      <c r="L9" s="16" t="s">
        <v>5</v>
      </c>
      <c r="O9" s="1141"/>
    </row>
    <row r="10" spans="1:26" ht="5.0999999999999996" customHeight="1">
      <c r="A10" s="3"/>
      <c r="B10" s="1114"/>
      <c r="C10" s="1124"/>
      <c r="D10" s="14"/>
      <c r="E10" s="17"/>
      <c r="F10" s="17"/>
      <c r="G10" s="17"/>
      <c r="H10" s="10"/>
      <c r="I10" s="17"/>
      <c r="J10" s="17"/>
      <c r="K10" s="17"/>
      <c r="L10" s="15"/>
      <c r="O10" s="1141"/>
    </row>
    <row r="11" spans="1:26" ht="15.75" customHeight="1">
      <c r="A11" s="3"/>
      <c r="B11" s="1114"/>
      <c r="C11" s="1109"/>
      <c r="D11" s="18" t="s">
        <v>14</v>
      </c>
      <c r="E11" s="17"/>
      <c r="F11" s="19">
        <v>10000</v>
      </c>
      <c r="G11" s="17"/>
      <c r="H11" s="11" t="s">
        <v>15</v>
      </c>
      <c r="I11" s="17"/>
      <c r="J11" s="20" t="s">
        <v>4</v>
      </c>
      <c r="K11" s="17"/>
      <c r="L11" s="21" t="s">
        <v>15</v>
      </c>
      <c r="O11" s="1141"/>
    </row>
    <row r="12" spans="1:26" ht="5.0999999999999996" customHeight="1">
      <c r="A12" s="3"/>
      <c r="B12" s="1114"/>
      <c r="C12" s="1125"/>
      <c r="D12" s="8"/>
      <c r="E12" s="9"/>
      <c r="F12" s="9"/>
      <c r="G12" s="9"/>
      <c r="H12" s="7"/>
      <c r="I12" s="9"/>
      <c r="J12" s="9"/>
      <c r="K12" s="9"/>
      <c r="L12" s="22"/>
      <c r="O12" s="1141"/>
    </row>
    <row r="13" spans="1:26" ht="5.0999999999999996" customHeight="1">
      <c r="A13" s="3"/>
      <c r="B13" s="1114"/>
      <c r="C13" s="1109"/>
      <c r="D13" s="14"/>
      <c r="E13" s="17"/>
      <c r="F13" s="17"/>
      <c r="G13" s="17"/>
      <c r="H13" s="12"/>
      <c r="I13" s="17"/>
      <c r="J13" s="17"/>
      <c r="K13" s="17"/>
      <c r="L13" s="15"/>
      <c r="O13" s="1141"/>
    </row>
    <row r="14" spans="1:26" ht="15.75" customHeight="1">
      <c r="A14" s="3"/>
      <c r="B14" s="1114"/>
      <c r="C14" s="1109"/>
      <c r="D14" s="18" t="s">
        <v>16</v>
      </c>
      <c r="E14" s="17"/>
      <c r="F14" s="19">
        <v>10000</v>
      </c>
      <c r="G14" s="17"/>
      <c r="H14" s="11" t="s">
        <v>15</v>
      </c>
      <c r="I14" s="17"/>
      <c r="J14" s="20" t="s">
        <v>4</v>
      </c>
      <c r="K14" s="17"/>
      <c r="L14" s="21" t="s">
        <v>15</v>
      </c>
      <c r="O14" s="1141"/>
    </row>
    <row r="15" spans="1:26" ht="5.0999999999999996" customHeight="1">
      <c r="A15" s="3"/>
      <c r="B15" s="1114"/>
      <c r="C15" s="1125"/>
      <c r="D15" s="8"/>
      <c r="E15" s="9"/>
      <c r="F15" s="9"/>
      <c r="G15" s="9"/>
      <c r="H15" s="7"/>
      <c r="I15" s="9"/>
      <c r="J15" s="9"/>
      <c r="K15" s="9"/>
      <c r="L15" s="22"/>
      <c r="O15" s="1141"/>
    </row>
    <row r="16" spans="1:26" ht="11.1" customHeight="1">
      <c r="A16" s="3"/>
      <c r="B16" s="1114"/>
      <c r="C16" s="1109"/>
      <c r="D16" s="1116" t="s">
        <v>17</v>
      </c>
      <c r="E16" s="17"/>
      <c r="F16" s="17"/>
      <c r="G16" s="17"/>
      <c r="H16" s="12"/>
      <c r="I16" s="17"/>
      <c r="J16" s="17"/>
      <c r="K16" s="17"/>
      <c r="L16" s="15"/>
      <c r="O16" s="1141"/>
    </row>
    <row r="17" spans="1:15" ht="11.1" customHeight="1">
      <c r="A17" s="3"/>
      <c r="B17" s="1114"/>
      <c r="C17" s="1109"/>
      <c r="D17" s="1116"/>
      <c r="E17" s="17"/>
      <c r="F17" s="17"/>
      <c r="G17" s="17"/>
      <c r="H17" s="12"/>
      <c r="I17" s="17"/>
      <c r="J17" s="17"/>
      <c r="K17" s="17"/>
      <c r="L17" s="15"/>
      <c r="O17" s="1141"/>
    </row>
    <row r="18" spans="1:15" ht="15.75" customHeight="1">
      <c r="A18" s="3"/>
      <c r="B18" s="1114"/>
      <c r="C18" s="13"/>
      <c r="D18" s="23" t="str">
        <f>IF(Y1=2, "Level 1", IF(Z1=TRUE, IF(A26-1=0, "Lowest Level","Lowest Level -"&amp;(A26-1)), "Level 1"))</f>
        <v>Level 1</v>
      </c>
      <c r="E18" s="17"/>
      <c r="F18" s="19">
        <v>10000</v>
      </c>
      <c r="G18" s="17"/>
      <c r="H18" s="11" t="s">
        <v>15</v>
      </c>
      <c r="I18" s="17"/>
      <c r="J18" s="20" t="s">
        <v>4</v>
      </c>
      <c r="K18" s="17"/>
      <c r="L18" s="21" t="s">
        <v>15</v>
      </c>
      <c r="O18" s="1141"/>
    </row>
    <row r="19" spans="1:15" ht="5.0999999999999996" customHeight="1">
      <c r="A19" s="3"/>
      <c r="B19" s="1114"/>
      <c r="C19" s="13"/>
      <c r="D19" s="8"/>
      <c r="E19" s="9"/>
      <c r="F19" s="9"/>
      <c r="G19" s="9"/>
      <c r="H19" s="7"/>
      <c r="I19" s="9"/>
      <c r="J19" s="9"/>
      <c r="K19" s="9"/>
      <c r="L19" s="22"/>
      <c r="O19" s="1141"/>
    </row>
    <row r="20" spans="1:15" ht="5.0999999999999996" customHeight="1">
      <c r="A20" s="3"/>
      <c r="B20" s="1114"/>
      <c r="C20" s="13"/>
      <c r="D20" s="14"/>
      <c r="E20" s="17"/>
      <c r="F20" s="17"/>
      <c r="G20" s="17"/>
      <c r="H20" s="12"/>
      <c r="I20" s="17"/>
      <c r="J20" s="17"/>
      <c r="K20" s="17"/>
      <c r="L20" s="15"/>
      <c r="O20" s="36"/>
    </row>
    <row r="21" spans="1:15" ht="15.75" customHeight="1">
      <c r="A21" s="3"/>
      <c r="B21" s="1114"/>
      <c r="C21" s="13"/>
      <c r="D21" s="24" t="str">
        <f>IF(Y1=2, "Level 2", IF(Z1=TRUE, IF(A26-2=0, "Lowest Level","Lowest Level -"&amp;(A26-2)), "Level 2"))</f>
        <v>Level 2</v>
      </c>
      <c r="E21" s="17"/>
      <c r="F21" s="19">
        <v>10000</v>
      </c>
      <c r="G21" s="17"/>
      <c r="H21" s="11" t="s">
        <v>15</v>
      </c>
      <c r="I21" s="17"/>
      <c r="J21" s="20" t="s">
        <v>4</v>
      </c>
      <c r="K21" s="17"/>
      <c r="L21" s="21" t="s">
        <v>15</v>
      </c>
      <c r="O21" s="37" t="s">
        <v>34</v>
      </c>
    </row>
    <row r="22" spans="1:15" ht="5.0999999999999996" customHeight="1">
      <c r="A22" s="3"/>
      <c r="B22" s="1114"/>
      <c r="C22" s="13"/>
      <c r="D22" s="8"/>
      <c r="E22" s="9"/>
      <c r="F22" s="9"/>
      <c r="G22" s="9"/>
      <c r="H22" s="7"/>
      <c r="I22" s="9"/>
      <c r="J22" s="9"/>
      <c r="K22" s="9"/>
      <c r="L22" s="22"/>
      <c r="O22" s="1141" t="s">
        <v>35</v>
      </c>
    </row>
    <row r="23" spans="1:15" ht="5.0999999999999996" customHeight="1">
      <c r="A23" s="3"/>
      <c r="B23" s="1114"/>
      <c r="C23" s="13"/>
      <c r="D23" s="14"/>
      <c r="E23" s="17"/>
      <c r="F23" s="17"/>
      <c r="G23" s="17"/>
      <c r="H23" s="12"/>
      <c r="I23" s="17"/>
      <c r="J23" s="17"/>
      <c r="K23" s="17"/>
      <c r="L23" s="15"/>
      <c r="O23" s="1141"/>
    </row>
    <row r="24" spans="1:15" ht="15.75" customHeight="1">
      <c r="A24" s="3"/>
      <c r="B24" s="1114"/>
      <c r="C24" s="13"/>
      <c r="D24" s="25" t="str">
        <f>IF(Y1=2, "Level 3", IF(Z1=TRUE, IF(A26-3=0, "Lowest Level","Lowest Level -"&amp;(A26-3)), "Level 3"))</f>
        <v>Level 3</v>
      </c>
      <c r="E24" s="17"/>
      <c r="F24" s="19">
        <v>10000</v>
      </c>
      <c r="G24" s="17"/>
      <c r="H24" s="11" t="s">
        <v>15</v>
      </c>
      <c r="I24" s="17"/>
      <c r="J24" s="20" t="s">
        <v>4</v>
      </c>
      <c r="K24" s="17"/>
      <c r="L24" s="21" t="s">
        <v>15</v>
      </c>
      <c r="O24" s="1141"/>
    </row>
    <row r="25" spans="1:15" ht="5.0999999999999996" customHeight="1">
      <c r="A25" s="3"/>
      <c r="B25" s="1114"/>
      <c r="C25" s="13"/>
      <c r="D25" s="8"/>
      <c r="E25" s="9"/>
      <c r="F25" s="9"/>
      <c r="G25" s="9"/>
      <c r="H25" s="7"/>
      <c r="I25" s="9"/>
      <c r="J25" s="9"/>
      <c r="K25" s="9"/>
      <c r="L25" s="22"/>
      <c r="O25" s="1141"/>
    </row>
    <row r="26" spans="1:15" ht="22.35" customHeight="1">
      <c r="A26" s="3">
        <v>3</v>
      </c>
      <c r="B26" s="1114"/>
      <c r="C26" s="13"/>
      <c r="D26" s="14"/>
      <c r="E26" s="14"/>
      <c r="F26" s="14"/>
      <c r="G26" s="14"/>
      <c r="H26" s="14"/>
      <c r="I26" s="14"/>
      <c r="J26" s="14"/>
      <c r="K26" s="14"/>
      <c r="L26" s="15"/>
      <c r="O26" s="1141"/>
    </row>
    <row r="27" spans="1:15" ht="5.0999999999999996" customHeight="1" thickBot="1">
      <c r="A27" s="3"/>
      <c r="B27" s="1115"/>
      <c r="C27" s="26"/>
      <c r="D27" s="27"/>
      <c r="E27" s="27"/>
      <c r="F27" s="27"/>
      <c r="G27" s="27"/>
      <c r="H27" s="27"/>
      <c r="I27" s="27"/>
      <c r="J27" s="27"/>
      <c r="K27" s="27"/>
      <c r="L27" s="28"/>
      <c r="O27" s="1141"/>
    </row>
    <row r="28" spans="1:15" ht="21.75" customHeight="1">
      <c r="A28" s="3"/>
      <c r="B28" s="1113" t="s">
        <v>2</v>
      </c>
      <c r="C28" s="29"/>
      <c r="D28" s="29"/>
      <c r="E28" s="29"/>
      <c r="F28" s="29"/>
      <c r="G28" s="29"/>
      <c r="H28" s="29"/>
      <c r="I28" s="29"/>
      <c r="J28" s="29"/>
      <c r="K28" s="29"/>
      <c r="L28" s="30"/>
      <c r="O28" s="1141"/>
    </row>
    <row r="29" spans="1:15" ht="18" customHeight="1">
      <c r="A29" s="3"/>
      <c r="B29" s="1114"/>
      <c r="C29" s="14"/>
      <c r="D29" s="14"/>
      <c r="E29" s="14"/>
      <c r="F29" s="14"/>
      <c r="G29" s="14"/>
      <c r="H29" s="14"/>
      <c r="I29" s="14"/>
      <c r="J29" s="14"/>
      <c r="K29" s="14"/>
      <c r="L29" s="15"/>
      <c r="O29" s="1141"/>
    </row>
    <row r="30" spans="1:15" ht="17.45" customHeight="1">
      <c r="A30" s="3"/>
      <c r="B30" s="1114"/>
      <c r="C30" s="6"/>
      <c r="D30" s="7"/>
      <c r="E30" s="1110" t="s">
        <v>12</v>
      </c>
      <c r="F30" s="1111"/>
      <c r="G30" s="1112"/>
      <c r="H30" s="5" t="s">
        <v>5</v>
      </c>
      <c r="I30" s="1110" t="s">
        <v>13</v>
      </c>
      <c r="J30" s="1111"/>
      <c r="K30" s="1112"/>
      <c r="L30" s="16" t="s">
        <v>5</v>
      </c>
      <c r="O30" s="36"/>
    </row>
    <row r="31" spans="1:15" ht="5.0999999999999996" customHeight="1">
      <c r="A31" s="3"/>
      <c r="B31" s="1114"/>
      <c r="C31" s="1124"/>
      <c r="D31" s="14"/>
      <c r="E31" s="17"/>
      <c r="F31" s="17"/>
      <c r="G31" s="17"/>
      <c r="H31" s="10"/>
      <c r="I31" s="17"/>
      <c r="J31" s="17"/>
      <c r="K31" s="17"/>
      <c r="L31" s="15"/>
      <c r="O31" s="36"/>
    </row>
    <row r="32" spans="1:15" ht="15.75" customHeight="1">
      <c r="A32" s="3"/>
      <c r="B32" s="1114"/>
      <c r="C32" s="1109"/>
      <c r="D32" s="18" t="s">
        <v>14</v>
      </c>
      <c r="E32" s="17"/>
      <c r="F32" s="19">
        <v>10000</v>
      </c>
      <c r="G32" s="17"/>
      <c r="H32" s="11" t="s">
        <v>15</v>
      </c>
      <c r="I32" s="17"/>
      <c r="J32" s="20" t="s">
        <v>4</v>
      </c>
      <c r="K32" s="17"/>
      <c r="L32" s="21" t="s">
        <v>15</v>
      </c>
      <c r="O32" s="38" t="s">
        <v>32</v>
      </c>
    </row>
    <row r="33" spans="1:15" ht="5.0999999999999996" customHeight="1">
      <c r="A33" s="3"/>
      <c r="B33" s="1114"/>
      <c r="C33" s="1125"/>
      <c r="D33" s="8"/>
      <c r="E33" s="9"/>
      <c r="F33" s="9"/>
      <c r="G33" s="9"/>
      <c r="H33" s="7"/>
      <c r="I33" s="9"/>
      <c r="J33" s="9"/>
      <c r="K33" s="9"/>
      <c r="L33" s="22"/>
      <c r="O33" s="1141" t="s">
        <v>36</v>
      </c>
    </row>
    <row r="34" spans="1:15" ht="5.0999999999999996" customHeight="1">
      <c r="A34" s="3"/>
      <c r="B34" s="1114"/>
      <c r="C34" s="1109"/>
      <c r="D34" s="14"/>
      <c r="E34" s="17"/>
      <c r="F34" s="17"/>
      <c r="G34" s="17"/>
      <c r="H34" s="12"/>
      <c r="I34" s="17"/>
      <c r="J34" s="17"/>
      <c r="K34" s="17"/>
      <c r="L34" s="15"/>
      <c r="O34" s="1141"/>
    </row>
    <row r="35" spans="1:15" ht="15.75" customHeight="1">
      <c r="A35" s="3"/>
      <c r="B35" s="1114"/>
      <c r="C35" s="1109"/>
      <c r="D35" s="18" t="s">
        <v>16</v>
      </c>
      <c r="E35" s="17"/>
      <c r="F35" s="19">
        <v>10000</v>
      </c>
      <c r="G35" s="17"/>
      <c r="H35" s="11" t="s">
        <v>15</v>
      </c>
      <c r="I35" s="17"/>
      <c r="J35" s="20" t="s">
        <v>4</v>
      </c>
      <c r="K35" s="17"/>
      <c r="L35" s="21" t="s">
        <v>15</v>
      </c>
      <c r="O35" s="1141"/>
    </row>
    <row r="36" spans="1:15" ht="5.0999999999999996" customHeight="1">
      <c r="A36" s="3"/>
      <c r="B36" s="1114"/>
      <c r="C36" s="1125"/>
      <c r="D36" s="8"/>
      <c r="E36" s="9"/>
      <c r="F36" s="9"/>
      <c r="G36" s="9"/>
      <c r="H36" s="7"/>
      <c r="I36" s="9"/>
      <c r="J36" s="9"/>
      <c r="K36" s="9"/>
      <c r="L36" s="22"/>
      <c r="O36" s="1141"/>
    </row>
    <row r="37" spans="1:15" ht="11.1" customHeight="1">
      <c r="A37" s="3"/>
      <c r="B37" s="1114"/>
      <c r="C37" s="1109"/>
      <c r="D37" s="1116" t="s">
        <v>17</v>
      </c>
      <c r="E37" s="17"/>
      <c r="F37" s="17"/>
      <c r="G37" s="17"/>
      <c r="H37" s="12"/>
      <c r="I37" s="17"/>
      <c r="J37" s="17"/>
      <c r="K37" s="17"/>
      <c r="L37" s="15"/>
      <c r="O37" s="1141"/>
    </row>
    <row r="38" spans="1:15" ht="11.1" customHeight="1">
      <c r="A38" s="3"/>
      <c r="B38" s="1114"/>
      <c r="C38" s="1109"/>
      <c r="D38" s="1116"/>
      <c r="E38" s="17"/>
      <c r="F38" s="17"/>
      <c r="G38" s="17"/>
      <c r="H38" s="12"/>
      <c r="I38" s="17"/>
      <c r="J38" s="17"/>
      <c r="K38" s="17"/>
      <c r="L38" s="15"/>
      <c r="O38" s="1141"/>
    </row>
    <row r="39" spans="1:15" ht="15.75" customHeight="1">
      <c r="A39" s="3"/>
      <c r="B39" s="1114"/>
      <c r="C39" s="13"/>
      <c r="D39" s="23" t="str">
        <f>IF(Y1=2, "Level 1", IF(Z1=TRUE, IF(A47-1=0, "Lowest Level","Lowest Level -"&amp;(A47-1)), "Level 1"))</f>
        <v>Level 1</v>
      </c>
      <c r="E39" s="17"/>
      <c r="F39" s="19">
        <v>10000</v>
      </c>
      <c r="G39" s="17"/>
      <c r="H39" s="11" t="s">
        <v>15</v>
      </c>
      <c r="I39" s="17"/>
      <c r="J39" s="20" t="s">
        <v>4</v>
      </c>
      <c r="K39" s="17"/>
      <c r="L39" s="21" t="s">
        <v>15</v>
      </c>
      <c r="O39" s="1141"/>
    </row>
    <row r="40" spans="1:15" ht="5.0999999999999996" customHeight="1">
      <c r="A40" s="3"/>
      <c r="B40" s="1114"/>
      <c r="C40" s="13"/>
      <c r="D40" s="8"/>
      <c r="E40" s="9"/>
      <c r="F40" s="9"/>
      <c r="G40" s="9"/>
      <c r="H40" s="7"/>
      <c r="I40" s="9"/>
      <c r="J40" s="9"/>
      <c r="K40" s="9"/>
      <c r="L40" s="22"/>
      <c r="O40" s="39"/>
    </row>
    <row r="41" spans="1:15" ht="5.0999999999999996" customHeight="1">
      <c r="A41" s="3"/>
      <c r="B41" s="1114"/>
      <c r="C41" s="13"/>
      <c r="D41" s="14"/>
      <c r="E41" s="17"/>
      <c r="F41" s="17"/>
      <c r="G41" s="17"/>
      <c r="H41" s="12"/>
      <c r="I41" s="17"/>
      <c r="J41" s="17"/>
      <c r="K41" s="17"/>
      <c r="L41" s="15"/>
    </row>
    <row r="42" spans="1:15" ht="15.75" customHeight="1">
      <c r="A42" s="3"/>
      <c r="B42" s="1114"/>
      <c r="C42" s="13"/>
      <c r="D42" s="24" t="str">
        <f>IF(Y1=2, "Level 2", IF(Z1=TRUE, IF(A47-2=0, "Lowest Level","Lowest Level -"&amp;(A47-2)), "Level 2"))</f>
        <v>Level 2</v>
      </c>
      <c r="E42" s="17"/>
      <c r="F42" s="19">
        <v>10000</v>
      </c>
      <c r="G42" s="17"/>
      <c r="H42" s="11" t="s">
        <v>15</v>
      </c>
      <c r="I42" s="17"/>
      <c r="J42" s="20" t="s">
        <v>4</v>
      </c>
      <c r="K42" s="17"/>
      <c r="L42" s="21" t="s">
        <v>15</v>
      </c>
    </row>
    <row r="43" spans="1:15" ht="5.0999999999999996" customHeight="1">
      <c r="A43" s="3"/>
      <c r="B43" s="1114"/>
      <c r="C43" s="13"/>
      <c r="D43" s="8"/>
      <c r="E43" s="9"/>
      <c r="F43" s="9"/>
      <c r="G43" s="9"/>
      <c r="H43" s="7"/>
      <c r="I43" s="9"/>
      <c r="J43" s="9"/>
      <c r="K43" s="9"/>
      <c r="L43" s="22"/>
    </row>
    <row r="44" spans="1:15" ht="5.0999999999999996" customHeight="1">
      <c r="A44" s="3"/>
      <c r="B44" s="1114"/>
      <c r="C44" s="13"/>
      <c r="D44" s="14"/>
      <c r="E44" s="17"/>
      <c r="F44" s="17"/>
      <c r="G44" s="17"/>
      <c r="H44" s="12"/>
      <c r="I44" s="17"/>
      <c r="J44" s="17"/>
      <c r="K44" s="17"/>
      <c r="L44" s="15"/>
    </row>
    <row r="45" spans="1:15" ht="15.75" customHeight="1">
      <c r="A45" s="3"/>
      <c r="B45" s="1114"/>
      <c r="C45" s="13"/>
      <c r="D45" s="25" t="str">
        <f>IF(Y1=2, "Level 3", IF(Z1=TRUE, IF(A47-3=0, "Lowest Level","Lowest Level -"&amp;(A47-3)), "Level 3"))</f>
        <v>Level 3</v>
      </c>
      <c r="E45" s="17"/>
      <c r="F45" s="19">
        <v>10000</v>
      </c>
      <c r="G45" s="17"/>
      <c r="H45" s="11" t="s">
        <v>15</v>
      </c>
      <c r="I45" s="17"/>
      <c r="J45" s="20" t="s">
        <v>4</v>
      </c>
      <c r="K45" s="17"/>
      <c r="L45" s="21" t="s">
        <v>15</v>
      </c>
    </row>
    <row r="46" spans="1:15" ht="5.0999999999999996" customHeight="1">
      <c r="A46" s="3"/>
      <c r="B46" s="1114"/>
      <c r="C46" s="13"/>
      <c r="D46" s="8"/>
      <c r="E46" s="9"/>
      <c r="F46" s="9"/>
      <c r="G46" s="9"/>
      <c r="H46" s="7"/>
      <c r="I46" s="9"/>
      <c r="J46" s="9"/>
      <c r="K46" s="9"/>
      <c r="L46" s="22"/>
    </row>
    <row r="47" spans="1:15" ht="22.35" customHeight="1">
      <c r="A47" s="3">
        <v>3</v>
      </c>
      <c r="B47" s="1114"/>
      <c r="C47" s="13"/>
      <c r="D47" s="14"/>
      <c r="E47" s="14"/>
      <c r="F47" s="14"/>
      <c r="G47" s="14"/>
      <c r="H47" s="14"/>
      <c r="I47" s="14"/>
      <c r="J47" s="14"/>
      <c r="K47" s="14"/>
      <c r="L47" s="15"/>
    </row>
    <row r="48" spans="1:15" ht="5.0999999999999996" customHeight="1" thickBot="1">
      <c r="A48" s="3"/>
      <c r="B48" s="1115"/>
      <c r="C48" s="26"/>
      <c r="D48" s="27"/>
      <c r="E48" s="27"/>
      <c r="F48" s="27"/>
      <c r="G48" s="27"/>
      <c r="H48" s="27"/>
      <c r="I48" s="27"/>
      <c r="J48" s="27"/>
      <c r="K48" s="27"/>
      <c r="L48" s="28"/>
    </row>
    <row r="49" spans="1:12" ht="9" customHeight="1">
      <c r="A49" s="3"/>
      <c r="B49" s="3"/>
      <c r="C49" s="3"/>
      <c r="D49" s="3"/>
      <c r="E49" s="3"/>
      <c r="F49" s="3"/>
      <c r="G49" s="3"/>
      <c r="H49" s="3"/>
      <c r="I49" s="3"/>
      <c r="J49" s="3"/>
      <c r="K49" s="3"/>
      <c r="L49" s="3"/>
    </row>
    <row r="50" spans="1:12" ht="24.6" customHeight="1">
      <c r="A50" s="3"/>
      <c r="B50" s="3"/>
      <c r="C50" s="3"/>
      <c r="D50" s="3"/>
      <c r="E50" s="3"/>
      <c r="F50" s="3"/>
      <c r="G50" s="3"/>
      <c r="H50" s="3"/>
      <c r="I50" s="3"/>
      <c r="J50" s="3"/>
      <c r="K50" s="3"/>
      <c r="L50" s="3"/>
    </row>
    <row r="51" spans="1:12" ht="15" customHeight="1" thickBot="1">
      <c r="A51" s="3"/>
      <c r="B51" s="3"/>
      <c r="C51" s="3"/>
      <c r="D51" s="3"/>
      <c r="E51" s="3"/>
      <c r="F51" s="3"/>
      <c r="G51" s="3"/>
      <c r="H51" s="3"/>
      <c r="I51" s="3"/>
      <c r="J51" s="3"/>
      <c r="K51" s="3"/>
      <c r="L51" s="3"/>
    </row>
    <row r="52" spans="1:12" ht="28.35" customHeight="1">
      <c r="A52" s="3"/>
      <c r="B52" s="1127" t="s">
        <v>18</v>
      </c>
      <c r="C52" s="1128"/>
      <c r="D52" s="1128"/>
      <c r="E52" s="1128"/>
      <c r="F52" s="1128"/>
      <c r="G52" s="1128"/>
      <c r="H52" s="1128"/>
      <c r="I52" s="1128"/>
      <c r="J52" s="1128"/>
      <c r="K52" s="1128"/>
      <c r="L52" s="1129"/>
    </row>
    <row r="53" spans="1:12" ht="28.35" customHeight="1">
      <c r="A53" s="3"/>
      <c r="B53" s="1130"/>
      <c r="C53" s="1131"/>
      <c r="D53" s="1131"/>
      <c r="E53" s="1131"/>
      <c r="F53" s="1131"/>
      <c r="G53" s="1131"/>
      <c r="H53" s="1131"/>
      <c r="I53" s="1131"/>
      <c r="J53" s="1131"/>
      <c r="K53" s="1131"/>
      <c r="L53" s="1132"/>
    </row>
    <row r="54" spans="1:12" ht="18" customHeight="1">
      <c r="A54" s="3"/>
      <c r="B54" s="1126" t="s">
        <v>3</v>
      </c>
      <c r="C54" s="14"/>
      <c r="D54" s="14"/>
      <c r="E54" s="14"/>
      <c r="F54" s="14"/>
      <c r="G54" s="14"/>
      <c r="H54" s="14"/>
      <c r="I54" s="14"/>
      <c r="J54" s="14"/>
      <c r="K54" s="14"/>
      <c r="L54" s="15"/>
    </row>
    <row r="55" spans="1:12" ht="17.45" customHeight="1">
      <c r="A55" s="3"/>
      <c r="B55" s="1114"/>
      <c r="C55" s="6"/>
      <c r="D55" s="7"/>
      <c r="E55" s="1110" t="s">
        <v>12</v>
      </c>
      <c r="F55" s="1111"/>
      <c r="G55" s="1112"/>
      <c r="H55" s="5" t="s">
        <v>5</v>
      </c>
      <c r="I55" s="1110" t="s">
        <v>13</v>
      </c>
      <c r="J55" s="1111"/>
      <c r="K55" s="1112"/>
      <c r="L55" s="16" t="s">
        <v>5</v>
      </c>
    </row>
    <row r="56" spans="1:12" ht="5.0999999999999996" customHeight="1">
      <c r="A56" s="3"/>
      <c r="B56" s="1114"/>
      <c r="C56" s="1124"/>
      <c r="D56" s="14"/>
      <c r="E56" s="17"/>
      <c r="F56" s="17"/>
      <c r="G56" s="17"/>
      <c r="H56" s="10"/>
      <c r="I56" s="17"/>
      <c r="J56" s="17"/>
      <c r="K56" s="17"/>
      <c r="L56" s="15"/>
    </row>
    <row r="57" spans="1:12" ht="15.75" customHeight="1">
      <c r="A57" s="3"/>
      <c r="B57" s="1114"/>
      <c r="C57" s="1109"/>
      <c r="D57" s="18" t="s">
        <v>19</v>
      </c>
      <c r="E57" s="17"/>
      <c r="F57" s="19">
        <v>10000</v>
      </c>
      <c r="G57" s="17"/>
      <c r="H57" s="11" t="s">
        <v>15</v>
      </c>
      <c r="I57" s="17"/>
      <c r="J57" s="20" t="s">
        <v>4</v>
      </c>
      <c r="K57" s="17"/>
      <c r="L57" s="21" t="s">
        <v>15</v>
      </c>
    </row>
    <row r="58" spans="1:12" ht="5.0999999999999996" customHeight="1">
      <c r="A58" s="3"/>
      <c r="B58" s="1114"/>
      <c r="C58" s="1125"/>
      <c r="D58" s="8"/>
      <c r="E58" s="9"/>
      <c r="F58" s="9"/>
      <c r="G58" s="9"/>
      <c r="H58" s="7"/>
      <c r="I58" s="9"/>
      <c r="J58" s="9"/>
      <c r="K58" s="9"/>
      <c r="L58" s="22"/>
    </row>
    <row r="59" spans="1:12" ht="5.0999999999999996" customHeight="1">
      <c r="A59" s="3"/>
      <c r="B59" s="1114"/>
      <c r="C59" s="1109"/>
      <c r="D59" s="14"/>
      <c r="E59" s="17"/>
      <c r="F59" s="17"/>
      <c r="G59" s="17"/>
      <c r="H59" s="12"/>
      <c r="I59" s="17"/>
      <c r="J59" s="17"/>
      <c r="K59" s="17"/>
      <c r="L59" s="15"/>
    </row>
    <row r="60" spans="1:12" ht="15.75" customHeight="1">
      <c r="A60" s="3"/>
      <c r="B60" s="1114"/>
      <c r="C60" s="1109"/>
      <c r="D60" s="18" t="s">
        <v>20</v>
      </c>
      <c r="E60" s="17"/>
      <c r="F60" s="19">
        <v>10000</v>
      </c>
      <c r="G60" s="17"/>
      <c r="H60" s="11" t="s">
        <v>15</v>
      </c>
      <c r="I60" s="17"/>
      <c r="J60" s="20" t="s">
        <v>4</v>
      </c>
      <c r="K60" s="17"/>
      <c r="L60" s="21" t="s">
        <v>15</v>
      </c>
    </row>
    <row r="61" spans="1:12" ht="5.0999999999999996" customHeight="1">
      <c r="A61" s="3"/>
      <c r="B61" s="1114"/>
      <c r="C61" s="1125"/>
      <c r="D61" s="8"/>
      <c r="E61" s="9"/>
      <c r="F61" s="9"/>
      <c r="G61" s="9"/>
      <c r="H61" s="7"/>
      <c r="I61" s="9"/>
      <c r="J61" s="9"/>
      <c r="K61" s="9"/>
      <c r="L61" s="22"/>
    </row>
    <row r="62" spans="1:12" ht="5.0999999999999996" customHeight="1">
      <c r="A62" s="3"/>
      <c r="B62" s="1114"/>
      <c r="C62" s="1109"/>
      <c r="D62" s="14"/>
      <c r="E62" s="17"/>
      <c r="F62" s="17"/>
      <c r="G62" s="17"/>
      <c r="H62" s="12"/>
      <c r="I62" s="17"/>
      <c r="J62" s="17"/>
      <c r="K62" s="17"/>
      <c r="L62" s="15"/>
    </row>
    <row r="63" spans="1:12" ht="15.75" customHeight="1">
      <c r="A63" s="3"/>
      <c r="B63" s="1114"/>
      <c r="C63" s="1109"/>
      <c r="D63" s="18" t="s">
        <v>21</v>
      </c>
      <c r="E63" s="17"/>
      <c r="F63" s="19">
        <v>10000</v>
      </c>
      <c r="G63" s="17"/>
      <c r="H63" s="11" t="s">
        <v>15</v>
      </c>
      <c r="I63" s="17"/>
      <c r="J63" s="20" t="s">
        <v>4</v>
      </c>
      <c r="K63" s="17"/>
      <c r="L63" s="21" t="s">
        <v>15</v>
      </c>
    </row>
    <row r="64" spans="1:12" ht="5.0999999999999996" customHeight="1">
      <c r="A64" s="3"/>
      <c r="B64" s="1114"/>
      <c r="C64" s="1125"/>
      <c r="D64" s="8"/>
      <c r="E64" s="9"/>
      <c r="F64" s="9"/>
      <c r="G64" s="9"/>
      <c r="H64" s="7"/>
      <c r="I64" s="9"/>
      <c r="J64" s="9"/>
      <c r="K64" s="9"/>
      <c r="L64" s="22"/>
    </row>
    <row r="65" spans="1:12" ht="5.0999999999999996" customHeight="1">
      <c r="A65" s="3"/>
      <c r="B65" s="1114"/>
      <c r="C65" s="1109"/>
      <c r="D65" s="14"/>
      <c r="E65" s="17"/>
      <c r="F65" s="17"/>
      <c r="G65" s="17"/>
      <c r="H65" s="12"/>
      <c r="I65" s="17"/>
      <c r="J65" s="17"/>
      <c r="K65" s="17"/>
      <c r="L65" s="15"/>
    </row>
    <row r="66" spans="1:12" ht="15.75" customHeight="1">
      <c r="A66" s="3"/>
      <c r="B66" s="1114"/>
      <c r="C66" s="1109"/>
      <c r="D66" s="18" t="s">
        <v>22</v>
      </c>
      <c r="E66" s="17"/>
      <c r="F66" s="19">
        <v>10000</v>
      </c>
      <c r="G66" s="17"/>
      <c r="H66" s="11" t="s">
        <v>15</v>
      </c>
      <c r="I66" s="17"/>
      <c r="J66" s="20" t="s">
        <v>4</v>
      </c>
      <c r="K66" s="17"/>
      <c r="L66" s="21" t="s">
        <v>15</v>
      </c>
    </row>
    <row r="67" spans="1:12" ht="5.0999999999999996" customHeight="1">
      <c r="A67" s="3"/>
      <c r="B67" s="1114"/>
      <c r="C67" s="1125"/>
      <c r="D67" s="8"/>
      <c r="E67" s="9"/>
      <c r="F67" s="9"/>
      <c r="G67" s="9"/>
      <c r="H67" s="7"/>
      <c r="I67" s="9"/>
      <c r="J67" s="9"/>
      <c r="K67" s="9"/>
      <c r="L67" s="22"/>
    </row>
    <row r="68" spans="1:12" ht="5.0999999999999996" customHeight="1">
      <c r="A68" s="3"/>
      <c r="B68" s="1114"/>
      <c r="C68" s="1109"/>
      <c r="D68" s="14"/>
      <c r="E68" s="17"/>
      <c r="F68" s="17"/>
      <c r="G68" s="17"/>
      <c r="H68" s="12"/>
      <c r="I68" s="17"/>
      <c r="J68" s="17"/>
      <c r="K68" s="17"/>
      <c r="L68" s="15"/>
    </row>
    <row r="69" spans="1:12" ht="15.75" customHeight="1">
      <c r="A69" s="3"/>
      <c r="B69" s="1114"/>
      <c r="C69" s="1109"/>
      <c r="D69" s="18" t="s">
        <v>23</v>
      </c>
      <c r="E69" s="17"/>
      <c r="F69" s="19">
        <v>10000</v>
      </c>
      <c r="G69" s="17"/>
      <c r="H69" s="11" t="s">
        <v>15</v>
      </c>
      <c r="I69" s="17"/>
      <c r="J69" s="20" t="s">
        <v>4</v>
      </c>
      <c r="K69" s="17"/>
      <c r="L69" s="21" t="s">
        <v>15</v>
      </c>
    </row>
    <row r="70" spans="1:12" ht="5.0999999999999996" customHeight="1">
      <c r="A70" s="3"/>
      <c r="B70" s="1114"/>
      <c r="C70" s="1125"/>
      <c r="D70" s="8"/>
      <c r="E70" s="9"/>
      <c r="F70" s="9"/>
      <c r="G70" s="9"/>
      <c r="H70" s="7"/>
      <c r="I70" s="9"/>
      <c r="J70" s="9"/>
      <c r="K70" s="9"/>
      <c r="L70" s="22"/>
    </row>
    <row r="71" spans="1:12" ht="5.0999999999999996" customHeight="1">
      <c r="A71" s="3"/>
      <c r="B71" s="1114"/>
      <c r="C71" s="1109"/>
      <c r="D71" s="14"/>
      <c r="E71" s="17"/>
      <c r="F71" s="17"/>
      <c r="G71" s="17"/>
      <c r="H71" s="12"/>
      <c r="I71" s="17"/>
      <c r="J71" s="17"/>
      <c r="K71" s="17"/>
      <c r="L71" s="15"/>
    </row>
    <row r="72" spans="1:12" ht="15.75" customHeight="1">
      <c r="A72" s="3"/>
      <c r="B72" s="1114"/>
      <c r="C72" s="1109"/>
      <c r="D72" s="18" t="s">
        <v>24</v>
      </c>
      <c r="E72" s="17"/>
      <c r="F72" s="17"/>
      <c r="G72" s="17"/>
      <c r="H72" s="12"/>
      <c r="I72" s="17"/>
      <c r="J72" s="17"/>
      <c r="K72" s="17"/>
      <c r="L72" s="15"/>
    </row>
    <row r="73" spans="1:12" ht="22.35" customHeight="1">
      <c r="A73" s="3"/>
      <c r="B73" s="1114"/>
      <c r="C73" s="13"/>
      <c r="D73" s="14"/>
      <c r="E73" s="14"/>
      <c r="F73" s="14"/>
      <c r="G73" s="14"/>
      <c r="H73" s="12"/>
      <c r="I73" s="14"/>
      <c r="J73" s="14"/>
      <c r="K73" s="14"/>
      <c r="L73" s="15"/>
    </row>
    <row r="74" spans="1:12" ht="5.0999999999999996" customHeight="1" thickBot="1">
      <c r="A74" s="3"/>
      <c r="B74" s="1115"/>
      <c r="C74" s="26"/>
      <c r="D74" s="27"/>
      <c r="E74" s="27"/>
      <c r="F74" s="27"/>
      <c r="G74" s="27"/>
      <c r="H74" s="31"/>
      <c r="I74" s="27"/>
      <c r="J74" s="27"/>
      <c r="K74" s="27"/>
      <c r="L74" s="28"/>
    </row>
    <row r="75" spans="1:12" ht="15.75" customHeight="1">
      <c r="A75" s="3"/>
      <c r="B75" s="1113" t="s">
        <v>2</v>
      </c>
      <c r="C75" s="29"/>
      <c r="D75" s="29"/>
      <c r="E75" s="29"/>
      <c r="F75" s="29"/>
      <c r="G75" s="29"/>
      <c r="H75" s="29"/>
      <c r="I75" s="29"/>
      <c r="J75" s="29"/>
      <c r="K75" s="29"/>
      <c r="L75" s="30"/>
    </row>
    <row r="76" spans="1:12" ht="18" customHeight="1">
      <c r="A76" s="3"/>
      <c r="B76" s="1114"/>
      <c r="C76" s="6"/>
      <c r="D76" s="7"/>
      <c r="E76" s="1110" t="s">
        <v>12</v>
      </c>
      <c r="F76" s="1111"/>
      <c r="G76" s="1112"/>
      <c r="H76" s="5" t="s">
        <v>5</v>
      </c>
      <c r="I76" s="1110" t="s">
        <v>13</v>
      </c>
      <c r="J76" s="1111"/>
      <c r="K76" s="1112"/>
      <c r="L76" s="16" t="s">
        <v>5</v>
      </c>
    </row>
    <row r="77" spans="1:12" ht="5.0999999999999996" customHeight="1">
      <c r="A77" s="3"/>
      <c r="B77" s="1114"/>
      <c r="C77" s="1124"/>
      <c r="D77" s="14"/>
      <c r="E77" s="17"/>
      <c r="F77" s="17"/>
      <c r="G77" s="17"/>
      <c r="H77" s="10"/>
      <c r="I77" s="17"/>
      <c r="J77" s="17"/>
      <c r="K77" s="17"/>
      <c r="L77" s="15"/>
    </row>
    <row r="78" spans="1:12" ht="15.75" customHeight="1">
      <c r="A78" s="3"/>
      <c r="B78" s="1114"/>
      <c r="C78" s="1109"/>
      <c r="D78" s="18" t="s">
        <v>19</v>
      </c>
      <c r="E78" s="17"/>
      <c r="F78" s="19">
        <v>10000</v>
      </c>
      <c r="G78" s="17"/>
      <c r="H78" s="11" t="s">
        <v>15</v>
      </c>
      <c r="I78" s="17"/>
      <c r="J78" s="20" t="s">
        <v>4</v>
      </c>
      <c r="K78" s="17"/>
      <c r="L78" s="21" t="s">
        <v>15</v>
      </c>
    </row>
    <row r="79" spans="1:12" ht="5.0999999999999996" customHeight="1">
      <c r="A79" s="3"/>
      <c r="B79" s="1114"/>
      <c r="C79" s="1125"/>
      <c r="D79" s="8"/>
      <c r="E79" s="9"/>
      <c r="F79" s="9"/>
      <c r="G79" s="9"/>
      <c r="H79" s="7"/>
      <c r="I79" s="9"/>
      <c r="J79" s="9"/>
      <c r="K79" s="9"/>
      <c r="L79" s="22"/>
    </row>
    <row r="80" spans="1:12" ht="5.0999999999999996" customHeight="1">
      <c r="A80" s="3"/>
      <c r="B80" s="1114"/>
      <c r="C80" s="1109"/>
      <c r="D80" s="14"/>
      <c r="E80" s="17"/>
      <c r="F80" s="17"/>
      <c r="G80" s="17"/>
      <c r="H80" s="12"/>
      <c r="I80" s="17"/>
      <c r="J80" s="17"/>
      <c r="K80" s="17"/>
      <c r="L80" s="15"/>
    </row>
    <row r="81" spans="1:12" ht="15.75" customHeight="1">
      <c r="A81" s="3"/>
      <c r="B81" s="1114"/>
      <c r="C81" s="1109"/>
      <c r="D81" s="18" t="s">
        <v>20</v>
      </c>
      <c r="E81" s="17"/>
      <c r="F81" s="19">
        <v>10000</v>
      </c>
      <c r="G81" s="17"/>
      <c r="H81" s="11" t="s">
        <v>15</v>
      </c>
      <c r="I81" s="17"/>
      <c r="J81" s="20" t="s">
        <v>4</v>
      </c>
      <c r="K81" s="17"/>
      <c r="L81" s="21" t="s">
        <v>15</v>
      </c>
    </row>
    <row r="82" spans="1:12" ht="5.0999999999999996" customHeight="1">
      <c r="A82" s="3"/>
      <c r="B82" s="1114"/>
      <c r="C82" s="1125"/>
      <c r="D82" s="8"/>
      <c r="E82" s="9"/>
      <c r="F82" s="9"/>
      <c r="G82" s="9"/>
      <c r="H82" s="7"/>
      <c r="I82" s="9"/>
      <c r="J82" s="9"/>
      <c r="K82" s="9"/>
      <c r="L82" s="22"/>
    </row>
    <row r="83" spans="1:12" ht="5.0999999999999996" customHeight="1">
      <c r="A83" s="3"/>
      <c r="B83" s="1114"/>
      <c r="C83" s="1109"/>
      <c r="D83" s="14"/>
      <c r="E83" s="17"/>
      <c r="F83" s="17"/>
      <c r="G83" s="17"/>
      <c r="H83" s="12"/>
      <c r="I83" s="17"/>
      <c r="J83" s="17"/>
      <c r="K83" s="17"/>
      <c r="L83" s="15"/>
    </row>
    <row r="84" spans="1:12" ht="15.75" customHeight="1">
      <c r="A84" s="3"/>
      <c r="B84" s="1114"/>
      <c r="C84" s="1109"/>
      <c r="D84" s="18" t="s">
        <v>21</v>
      </c>
      <c r="E84" s="17"/>
      <c r="F84" s="19">
        <v>10000</v>
      </c>
      <c r="G84" s="17"/>
      <c r="H84" s="11" t="s">
        <v>15</v>
      </c>
      <c r="I84" s="17"/>
      <c r="J84" s="20" t="s">
        <v>4</v>
      </c>
      <c r="K84" s="17"/>
      <c r="L84" s="21" t="s">
        <v>15</v>
      </c>
    </row>
    <row r="85" spans="1:12" ht="5.0999999999999996" customHeight="1">
      <c r="A85" s="3"/>
      <c r="B85" s="1114"/>
      <c r="C85" s="1125"/>
      <c r="D85" s="8"/>
      <c r="E85" s="9"/>
      <c r="F85" s="9"/>
      <c r="G85" s="9"/>
      <c r="H85" s="7"/>
      <c r="I85" s="9"/>
      <c r="J85" s="9"/>
      <c r="K85" s="9"/>
      <c r="L85" s="22"/>
    </row>
    <row r="86" spans="1:12" ht="5.0999999999999996" customHeight="1">
      <c r="A86" s="3"/>
      <c r="B86" s="1114"/>
      <c r="C86" s="1109"/>
      <c r="D86" s="14"/>
      <c r="E86" s="17"/>
      <c r="F86" s="17"/>
      <c r="G86" s="17"/>
      <c r="H86" s="12"/>
      <c r="I86" s="17"/>
      <c r="J86" s="17"/>
      <c r="K86" s="17"/>
      <c r="L86" s="15"/>
    </row>
    <row r="87" spans="1:12" ht="15.75" customHeight="1">
      <c r="A87" s="3"/>
      <c r="B87" s="1114"/>
      <c r="C87" s="1109"/>
      <c r="D87" s="18" t="s">
        <v>22</v>
      </c>
      <c r="E87" s="17"/>
      <c r="F87" s="19">
        <v>10000</v>
      </c>
      <c r="G87" s="17"/>
      <c r="H87" s="11" t="s">
        <v>15</v>
      </c>
      <c r="I87" s="17"/>
      <c r="J87" s="20" t="s">
        <v>4</v>
      </c>
      <c r="K87" s="17"/>
      <c r="L87" s="21" t="s">
        <v>15</v>
      </c>
    </row>
    <row r="88" spans="1:12" ht="5.0999999999999996" customHeight="1">
      <c r="A88" s="3"/>
      <c r="B88" s="1114"/>
      <c r="C88" s="1125"/>
      <c r="D88" s="8"/>
      <c r="E88" s="9"/>
      <c r="F88" s="9"/>
      <c r="G88" s="9"/>
      <c r="H88" s="7"/>
      <c r="I88" s="9"/>
      <c r="J88" s="9"/>
      <c r="K88" s="9"/>
      <c r="L88" s="22"/>
    </row>
    <row r="89" spans="1:12" ht="5.0999999999999996" customHeight="1">
      <c r="A89" s="3"/>
      <c r="B89" s="1114"/>
      <c r="C89" s="1109"/>
      <c r="D89" s="14"/>
      <c r="E89" s="17"/>
      <c r="F89" s="17"/>
      <c r="G89" s="17"/>
      <c r="H89" s="12"/>
      <c r="I89" s="17"/>
      <c r="J89" s="17"/>
      <c r="K89" s="17"/>
      <c r="L89" s="15"/>
    </row>
    <row r="90" spans="1:12" ht="15.75" customHeight="1">
      <c r="A90" s="3"/>
      <c r="B90" s="1114"/>
      <c r="C90" s="1109"/>
      <c r="D90" s="18" t="s">
        <v>23</v>
      </c>
      <c r="E90" s="17"/>
      <c r="F90" s="19">
        <v>10000</v>
      </c>
      <c r="G90" s="17"/>
      <c r="H90" s="11" t="s">
        <v>15</v>
      </c>
      <c r="I90" s="17"/>
      <c r="J90" s="20" t="s">
        <v>4</v>
      </c>
      <c r="K90" s="17"/>
      <c r="L90" s="21" t="s">
        <v>15</v>
      </c>
    </row>
    <row r="91" spans="1:12" ht="5.0999999999999996" customHeight="1">
      <c r="A91" s="3"/>
      <c r="B91" s="1114"/>
      <c r="C91" s="1125"/>
      <c r="D91" s="8"/>
      <c r="E91" s="9"/>
      <c r="F91" s="9"/>
      <c r="G91" s="9"/>
      <c r="H91" s="7"/>
      <c r="I91" s="9"/>
      <c r="J91" s="9"/>
      <c r="K91" s="9"/>
      <c r="L91" s="22"/>
    </row>
    <row r="92" spans="1:12" ht="5.0999999999999996" customHeight="1">
      <c r="A92" s="3"/>
      <c r="B92" s="1114"/>
      <c r="C92" s="1109"/>
      <c r="D92" s="14"/>
      <c r="E92" s="17"/>
      <c r="F92" s="17"/>
      <c r="G92" s="17"/>
      <c r="H92" s="12"/>
      <c r="I92" s="17"/>
      <c r="J92" s="17"/>
      <c r="K92" s="17"/>
      <c r="L92" s="15"/>
    </row>
    <row r="93" spans="1:12" ht="15.75" customHeight="1">
      <c r="A93" s="3"/>
      <c r="B93" s="1114"/>
      <c r="C93" s="1109"/>
      <c r="D93" s="18" t="s">
        <v>24</v>
      </c>
      <c r="E93" s="17"/>
      <c r="F93" s="17"/>
      <c r="G93" s="17"/>
      <c r="H93" s="12"/>
      <c r="I93" s="17"/>
      <c r="J93" s="17"/>
      <c r="K93" s="17"/>
      <c r="L93" s="15"/>
    </row>
    <row r="94" spans="1:12" ht="22.35" customHeight="1">
      <c r="A94" s="3"/>
      <c r="B94" s="1114"/>
      <c r="C94" s="13"/>
      <c r="D94" s="14"/>
      <c r="E94" s="14"/>
      <c r="F94" s="14"/>
      <c r="G94" s="14"/>
      <c r="H94" s="12"/>
      <c r="I94" s="14"/>
      <c r="J94" s="14"/>
      <c r="K94" s="14"/>
      <c r="L94" s="15"/>
    </row>
    <row r="95" spans="1:12" ht="5.0999999999999996" customHeight="1" thickBot="1">
      <c r="A95" s="3"/>
      <c r="B95" s="1115"/>
      <c r="C95" s="26"/>
      <c r="D95" s="27"/>
      <c r="E95" s="27"/>
      <c r="F95" s="27"/>
      <c r="G95" s="27"/>
      <c r="H95" s="31"/>
      <c r="I95" s="27"/>
      <c r="J95" s="27"/>
      <c r="K95" s="27"/>
      <c r="L95" s="28"/>
    </row>
    <row r="96" spans="1:12" ht="24.6" customHeight="1">
      <c r="A96" s="3"/>
      <c r="B96" s="3"/>
      <c r="C96" s="3"/>
      <c r="D96" s="3"/>
      <c r="E96" s="3"/>
      <c r="F96" s="3"/>
      <c r="G96" s="3"/>
      <c r="H96" s="3"/>
      <c r="I96" s="3"/>
      <c r="J96" s="3"/>
      <c r="K96" s="3"/>
      <c r="L96" s="3"/>
    </row>
    <row r="97" spans="1:12" ht="15" thickBot="1">
      <c r="A97" s="3"/>
      <c r="B97" s="3"/>
      <c r="C97" s="3"/>
      <c r="D97" s="3"/>
      <c r="E97" s="3"/>
      <c r="F97" s="3"/>
      <c r="G97" s="3"/>
      <c r="H97" s="3"/>
      <c r="I97" s="3"/>
      <c r="J97" s="3"/>
      <c r="K97" s="3"/>
      <c r="L97" s="3"/>
    </row>
    <row r="98" spans="1:12" ht="28.35" customHeight="1">
      <c r="A98" s="3"/>
      <c r="B98" s="1127" t="s">
        <v>25</v>
      </c>
      <c r="C98" s="1128"/>
      <c r="D98" s="1128"/>
      <c r="E98" s="1128"/>
      <c r="F98" s="1128"/>
      <c r="G98" s="1128"/>
      <c r="H98" s="1128"/>
      <c r="I98" s="1128"/>
      <c r="J98" s="1128"/>
      <c r="K98" s="1128"/>
      <c r="L98" s="1129"/>
    </row>
    <row r="99" spans="1:12" ht="28.35" customHeight="1">
      <c r="A99" s="3"/>
      <c r="B99" s="1130"/>
      <c r="C99" s="1131"/>
      <c r="D99" s="1131"/>
      <c r="E99" s="1131"/>
      <c r="F99" s="1131"/>
      <c r="G99" s="1131"/>
      <c r="H99" s="1131"/>
      <c r="I99" s="1131"/>
      <c r="J99" s="1131"/>
      <c r="K99" s="1131"/>
      <c r="L99" s="1132"/>
    </row>
    <row r="100" spans="1:12" ht="21.75" customHeight="1">
      <c r="A100" s="3"/>
      <c r="B100" s="1126" t="s">
        <v>3</v>
      </c>
      <c r="C100" s="14"/>
      <c r="D100" s="14"/>
      <c r="E100" s="14"/>
      <c r="F100" s="14"/>
      <c r="G100" s="14"/>
      <c r="H100" s="14"/>
      <c r="I100" s="14"/>
      <c r="J100" s="14"/>
      <c r="K100" s="14"/>
      <c r="L100" s="15"/>
    </row>
    <row r="101" spans="1:12" ht="18" customHeight="1">
      <c r="A101" s="3"/>
      <c r="B101" s="1114"/>
      <c r="C101" s="6"/>
      <c r="D101" s="7"/>
      <c r="E101" s="1110" t="s">
        <v>12</v>
      </c>
      <c r="F101" s="1111"/>
      <c r="G101" s="1112"/>
      <c r="H101" s="5" t="s">
        <v>5</v>
      </c>
      <c r="I101" s="1110" t="s">
        <v>13</v>
      </c>
      <c r="J101" s="1111"/>
      <c r="K101" s="1112"/>
      <c r="L101" s="16" t="s">
        <v>5</v>
      </c>
    </row>
    <row r="102" spans="1:12" ht="5.0999999999999996" customHeight="1">
      <c r="A102" s="3"/>
      <c r="B102" s="1114"/>
      <c r="C102" s="1124"/>
      <c r="D102" s="14"/>
      <c r="E102" s="17"/>
      <c r="F102" s="17"/>
      <c r="G102" s="17"/>
      <c r="H102" s="10"/>
      <c r="I102" s="17"/>
      <c r="J102" s="17"/>
      <c r="K102" s="17"/>
      <c r="L102" s="15"/>
    </row>
    <row r="103" spans="1:12" ht="15.75" customHeight="1">
      <c r="A103" s="3"/>
      <c r="B103" s="1114"/>
      <c r="C103" s="1109"/>
      <c r="D103" s="18" t="s">
        <v>26</v>
      </c>
      <c r="E103" s="17"/>
      <c r="F103" s="19">
        <v>10000</v>
      </c>
      <c r="G103" s="17"/>
      <c r="H103" s="11" t="s">
        <v>15</v>
      </c>
      <c r="I103" s="17"/>
      <c r="J103" s="20" t="s">
        <v>4</v>
      </c>
      <c r="K103" s="17"/>
      <c r="L103" s="21" t="s">
        <v>15</v>
      </c>
    </row>
    <row r="104" spans="1:12" ht="5.0999999999999996" customHeight="1">
      <c r="A104" s="3"/>
      <c r="B104" s="1114"/>
      <c r="C104" s="1125"/>
      <c r="D104" s="8"/>
      <c r="E104" s="9"/>
      <c r="F104" s="9"/>
      <c r="G104" s="9"/>
      <c r="H104" s="7"/>
      <c r="I104" s="9"/>
      <c r="J104" s="9"/>
      <c r="K104" s="9"/>
      <c r="L104" s="22"/>
    </row>
    <row r="105" spans="1:12" ht="5.0999999999999996" customHeight="1">
      <c r="A105" s="3"/>
      <c r="B105" s="1114"/>
      <c r="C105" s="1109"/>
      <c r="D105" s="14"/>
      <c r="E105" s="17"/>
      <c r="F105" s="17"/>
      <c r="G105" s="17"/>
      <c r="H105" s="12"/>
      <c r="I105" s="17"/>
      <c r="J105" s="17"/>
      <c r="K105" s="17"/>
      <c r="L105" s="15"/>
    </row>
    <row r="106" spans="1:12" ht="15.75" customHeight="1">
      <c r="A106" s="3"/>
      <c r="B106" s="1114"/>
      <c r="C106" s="1109"/>
      <c r="D106" s="18" t="s">
        <v>27</v>
      </c>
      <c r="E106" s="17"/>
      <c r="F106" s="19">
        <v>10000</v>
      </c>
      <c r="G106" s="17"/>
      <c r="H106" s="11" t="s">
        <v>15</v>
      </c>
      <c r="I106" s="17"/>
      <c r="J106" s="20" t="s">
        <v>4</v>
      </c>
      <c r="K106" s="17"/>
      <c r="L106" s="21" t="s">
        <v>15</v>
      </c>
    </row>
    <row r="107" spans="1:12" ht="5.0999999999999996" customHeight="1">
      <c r="A107" s="3"/>
      <c r="B107" s="1142"/>
      <c r="C107" s="1125"/>
      <c r="D107" s="8"/>
      <c r="E107" s="9"/>
      <c r="F107" s="9"/>
      <c r="G107" s="9"/>
      <c r="H107" s="7"/>
      <c r="I107" s="9"/>
      <c r="J107" s="9"/>
      <c r="K107" s="9"/>
      <c r="L107" s="22"/>
    </row>
    <row r="108" spans="1:12" ht="21.75" customHeight="1">
      <c r="A108" s="3"/>
      <c r="B108" s="1126" t="s">
        <v>2</v>
      </c>
      <c r="C108" s="14"/>
      <c r="D108" s="14"/>
      <c r="E108" s="14"/>
      <c r="F108" s="14"/>
      <c r="G108" s="14"/>
      <c r="H108" s="14"/>
      <c r="I108" s="14"/>
      <c r="J108" s="14"/>
      <c r="K108" s="14"/>
      <c r="L108" s="15"/>
    </row>
    <row r="109" spans="1:12" ht="18" customHeight="1">
      <c r="A109" s="3"/>
      <c r="B109" s="1114"/>
      <c r="C109" s="6"/>
      <c r="D109" s="7"/>
      <c r="E109" s="1110" t="s">
        <v>12</v>
      </c>
      <c r="F109" s="1111"/>
      <c r="G109" s="1112"/>
      <c r="H109" s="5" t="s">
        <v>5</v>
      </c>
      <c r="I109" s="1110" t="s">
        <v>13</v>
      </c>
      <c r="J109" s="1111"/>
      <c r="K109" s="1112"/>
      <c r="L109" s="16" t="s">
        <v>5</v>
      </c>
    </row>
    <row r="110" spans="1:12" ht="5.0999999999999996" customHeight="1">
      <c r="A110" s="3"/>
      <c r="B110" s="1114"/>
      <c r="C110" s="1124"/>
      <c r="D110" s="14"/>
      <c r="E110" s="17"/>
      <c r="F110" s="17"/>
      <c r="G110" s="17"/>
      <c r="H110" s="10"/>
      <c r="I110" s="17"/>
      <c r="J110" s="17"/>
      <c r="K110" s="17"/>
      <c r="L110" s="15"/>
    </row>
    <row r="111" spans="1:12" ht="15.75" customHeight="1">
      <c r="A111" s="3"/>
      <c r="B111" s="1114"/>
      <c r="C111" s="1109"/>
      <c r="D111" s="18" t="s">
        <v>26</v>
      </c>
      <c r="E111" s="17"/>
      <c r="F111" s="19">
        <v>10000</v>
      </c>
      <c r="G111" s="17"/>
      <c r="H111" s="11" t="s">
        <v>15</v>
      </c>
      <c r="I111" s="17"/>
      <c r="J111" s="20" t="s">
        <v>4</v>
      </c>
      <c r="K111" s="17"/>
      <c r="L111" s="21" t="s">
        <v>15</v>
      </c>
    </row>
    <row r="112" spans="1:12" ht="5.0999999999999996" customHeight="1">
      <c r="A112" s="3"/>
      <c r="B112" s="1114"/>
      <c r="C112" s="1125"/>
      <c r="D112" s="8"/>
      <c r="E112" s="9"/>
      <c r="F112" s="9"/>
      <c r="G112" s="9"/>
      <c r="H112" s="7"/>
      <c r="I112" s="9"/>
      <c r="J112" s="9"/>
      <c r="K112" s="9"/>
      <c r="L112" s="22"/>
    </row>
    <row r="113" spans="1:12" ht="5.0999999999999996" customHeight="1">
      <c r="A113" s="3"/>
      <c r="B113" s="1114"/>
      <c r="C113" s="1109"/>
      <c r="D113" s="14"/>
      <c r="E113" s="17"/>
      <c r="F113" s="17"/>
      <c r="G113" s="17"/>
      <c r="H113" s="12"/>
      <c r="I113" s="17"/>
      <c r="J113" s="17"/>
      <c r="K113" s="17"/>
      <c r="L113" s="15"/>
    </row>
    <row r="114" spans="1:12" ht="15.75" customHeight="1">
      <c r="A114" s="3"/>
      <c r="B114" s="1114"/>
      <c r="C114" s="1109"/>
      <c r="D114" s="18" t="s">
        <v>27</v>
      </c>
      <c r="E114" s="17"/>
      <c r="F114" s="19">
        <v>10000</v>
      </c>
      <c r="G114" s="17"/>
      <c r="H114" s="11" t="s">
        <v>15</v>
      </c>
      <c r="I114" s="17"/>
      <c r="J114" s="20" t="s">
        <v>4</v>
      </c>
      <c r="K114" s="17"/>
      <c r="L114" s="21" t="s">
        <v>15</v>
      </c>
    </row>
    <row r="115" spans="1:12" ht="5.0999999999999996" customHeight="1" thickBot="1">
      <c r="A115" s="3"/>
      <c r="B115" s="1115"/>
      <c r="C115" s="1137"/>
      <c r="D115" s="27"/>
      <c r="E115" s="32"/>
      <c r="F115" s="32"/>
      <c r="G115" s="32"/>
      <c r="H115" s="31"/>
      <c r="I115" s="32"/>
      <c r="J115" s="32"/>
      <c r="K115" s="32"/>
      <c r="L115" s="28"/>
    </row>
    <row r="116" spans="1:12" ht="15" customHeight="1">
      <c r="A116" s="3"/>
      <c r="B116" s="3"/>
      <c r="C116" s="3"/>
      <c r="D116" s="3"/>
      <c r="E116" s="3"/>
      <c r="F116" s="3"/>
      <c r="G116" s="3"/>
      <c r="H116" s="3"/>
      <c r="I116" s="3"/>
      <c r="J116" s="3"/>
      <c r="K116" s="3"/>
      <c r="L116" s="3"/>
    </row>
    <row r="117" spans="1:12">
      <c r="A117" s="3"/>
      <c r="B117" s="3"/>
      <c r="C117" s="3"/>
      <c r="D117" s="3"/>
      <c r="E117" s="3"/>
      <c r="F117" s="3"/>
      <c r="G117" s="3"/>
      <c r="H117" s="3"/>
      <c r="I117" s="3"/>
      <c r="J117" s="3"/>
      <c r="K117" s="3"/>
      <c r="L117" s="3"/>
    </row>
    <row r="118" spans="1:12" ht="28.35" customHeight="1">
      <c r="A118" s="3"/>
      <c r="B118" s="1138" t="s">
        <v>28</v>
      </c>
      <c r="C118" s="1139"/>
      <c r="D118" s="1139"/>
      <c r="E118" s="1139"/>
      <c r="F118" s="1139"/>
      <c r="G118" s="1139"/>
      <c r="H118" s="1139"/>
      <c r="I118" s="1139"/>
      <c r="J118" s="1139"/>
      <c r="K118" s="1139"/>
      <c r="L118" s="1140"/>
    </row>
    <row r="119" spans="1:12" ht="18" customHeight="1">
      <c r="A119" s="3"/>
      <c r="B119" s="1133"/>
      <c r="C119" s="14"/>
      <c r="D119" s="14"/>
      <c r="E119" s="14"/>
      <c r="F119" s="14"/>
      <c r="G119" s="14"/>
      <c r="H119" s="14"/>
      <c r="I119" s="14"/>
      <c r="J119" s="14"/>
      <c r="K119" s="14"/>
      <c r="L119" s="12"/>
    </row>
    <row r="120" spans="1:12" ht="17.45" customHeight="1">
      <c r="A120" s="3"/>
      <c r="B120" s="1133"/>
      <c r="C120" s="6"/>
      <c r="D120" s="7"/>
      <c r="E120" s="1110" t="s">
        <v>13</v>
      </c>
      <c r="F120" s="1111"/>
      <c r="G120" s="1112"/>
      <c r="H120" s="1110" t="s">
        <v>5</v>
      </c>
      <c r="I120" s="1111"/>
      <c r="J120" s="1111"/>
      <c r="K120" s="1111"/>
      <c r="L120" s="1112"/>
    </row>
    <row r="121" spans="1:12" ht="5.0999999999999996" customHeight="1">
      <c r="A121" s="3"/>
      <c r="B121" s="1133"/>
      <c r="C121" s="1124"/>
      <c r="D121" s="14"/>
      <c r="E121" s="17"/>
      <c r="F121" s="17"/>
      <c r="G121" s="17"/>
      <c r="H121" s="14"/>
      <c r="I121" s="14"/>
      <c r="J121" s="14"/>
      <c r="K121" s="14"/>
      <c r="L121" s="12"/>
    </row>
    <row r="122" spans="1:12" ht="15.75" customHeight="1">
      <c r="A122" s="3"/>
      <c r="B122" s="1133"/>
      <c r="C122" s="1109"/>
      <c r="D122" s="18" t="s">
        <v>14</v>
      </c>
      <c r="E122" s="17"/>
      <c r="F122" s="20" t="s">
        <v>4</v>
      </c>
      <c r="G122" s="17"/>
      <c r="H122" s="1135" t="s">
        <v>15</v>
      </c>
      <c r="I122" s="1135"/>
      <c r="J122" s="1135"/>
      <c r="K122" s="1135"/>
      <c r="L122" s="1136"/>
    </row>
    <row r="123" spans="1:12" ht="5.0999999999999996" customHeight="1">
      <c r="A123" s="3"/>
      <c r="B123" s="1133"/>
      <c r="C123" s="1125"/>
      <c r="D123" s="8"/>
      <c r="E123" s="9"/>
      <c r="F123" s="9"/>
      <c r="G123" s="9"/>
      <c r="H123" s="8"/>
      <c r="I123" s="8"/>
      <c r="J123" s="8"/>
      <c r="K123" s="8"/>
      <c r="L123" s="7"/>
    </row>
    <row r="124" spans="1:12" ht="5.0999999999999996" customHeight="1">
      <c r="A124" s="3"/>
      <c r="B124" s="1133"/>
      <c r="C124" s="1109"/>
      <c r="D124" s="14"/>
      <c r="E124" s="17"/>
      <c r="F124" s="17"/>
      <c r="G124" s="17"/>
      <c r="H124" s="14"/>
      <c r="I124" s="14"/>
      <c r="J124" s="14"/>
      <c r="K124" s="14"/>
      <c r="L124" s="12"/>
    </row>
    <row r="125" spans="1:12" ht="15.75" customHeight="1">
      <c r="A125" s="3"/>
      <c r="B125" s="1133"/>
      <c r="C125" s="1109"/>
      <c r="D125" s="18" t="s">
        <v>29</v>
      </c>
      <c r="E125" s="17"/>
      <c r="F125" s="17"/>
      <c r="G125" s="17"/>
      <c r="H125" s="14"/>
      <c r="I125" s="14"/>
      <c r="J125" s="14"/>
      <c r="K125" s="14"/>
      <c r="L125" s="12"/>
    </row>
    <row r="126" spans="1:12" ht="22.35" customHeight="1">
      <c r="A126" s="3"/>
      <c r="B126" s="1133"/>
      <c r="C126" s="13"/>
      <c r="D126" s="14"/>
      <c r="E126" s="14"/>
      <c r="F126" s="14"/>
      <c r="G126" s="14"/>
      <c r="H126" s="14"/>
      <c r="I126" s="14"/>
      <c r="J126" s="14"/>
      <c r="K126" s="14"/>
      <c r="L126" s="12"/>
    </row>
    <row r="127" spans="1:12" ht="5.0999999999999996" customHeight="1">
      <c r="A127" s="3"/>
      <c r="B127" s="1134"/>
      <c r="C127" s="33"/>
      <c r="D127" s="8"/>
      <c r="E127" s="8"/>
      <c r="F127" s="8"/>
      <c r="G127" s="8"/>
      <c r="H127" s="8"/>
      <c r="I127" s="8"/>
      <c r="J127" s="8"/>
      <c r="K127" s="8"/>
      <c r="L127" s="7"/>
    </row>
    <row r="128" spans="1:12">
      <c r="A128" s="3"/>
      <c r="B128" s="3"/>
      <c r="C128" s="3"/>
      <c r="D128" s="3"/>
      <c r="E128" s="3"/>
      <c r="F128" s="3"/>
      <c r="G128" s="3"/>
      <c r="H128" s="3"/>
      <c r="I128" s="3"/>
      <c r="J128" s="3"/>
      <c r="K128" s="3"/>
      <c r="L128" s="3"/>
    </row>
    <row r="129" spans="1:12">
      <c r="A129" s="3"/>
      <c r="B129" s="3"/>
      <c r="C129" s="3"/>
      <c r="D129" s="3"/>
      <c r="E129" s="3"/>
      <c r="F129" s="3"/>
      <c r="G129" s="3"/>
      <c r="H129" s="3"/>
      <c r="I129" s="3"/>
      <c r="J129" s="3"/>
      <c r="K129" s="3"/>
      <c r="L129" s="3"/>
    </row>
    <row r="130" spans="1:12" ht="28.35" customHeight="1">
      <c r="A130" s="3"/>
      <c r="B130" s="3"/>
      <c r="C130" s="3"/>
      <c r="D130" s="3"/>
      <c r="E130" s="3"/>
      <c r="F130" s="3"/>
      <c r="G130" s="3"/>
      <c r="H130" s="3"/>
      <c r="I130" s="3"/>
      <c r="J130" s="3"/>
      <c r="K130" s="3"/>
      <c r="L130" s="3"/>
    </row>
    <row r="131" spans="1:12" ht="28.35" customHeight="1">
      <c r="A131" s="3"/>
      <c r="B131" s="3"/>
      <c r="C131" s="3"/>
      <c r="D131" s="3"/>
      <c r="E131" s="3"/>
      <c r="F131" s="3"/>
      <c r="G131" s="3"/>
      <c r="H131" s="3"/>
      <c r="I131" s="3"/>
      <c r="J131" s="3"/>
      <c r="K131" s="3"/>
      <c r="L131" s="3"/>
    </row>
    <row r="132" spans="1:12" ht="18" customHeight="1">
      <c r="A132" s="3"/>
      <c r="B132" s="3"/>
      <c r="C132" s="3"/>
      <c r="D132" s="3"/>
      <c r="E132" s="3"/>
      <c r="F132" s="3"/>
      <c r="G132" s="3"/>
      <c r="H132" s="3"/>
      <c r="I132" s="3"/>
      <c r="J132" s="3"/>
      <c r="K132" s="3"/>
      <c r="L132" s="3"/>
    </row>
    <row r="133" spans="1:12" ht="17.45" customHeight="1">
      <c r="A133" s="3"/>
      <c r="B133" s="3"/>
      <c r="C133" s="3"/>
      <c r="D133" s="3"/>
      <c r="E133" s="3"/>
      <c r="F133" s="3"/>
      <c r="G133" s="3"/>
      <c r="H133" s="3"/>
      <c r="I133" s="3"/>
      <c r="J133" s="3"/>
      <c r="K133" s="3"/>
      <c r="L133" s="3"/>
    </row>
    <row r="134" spans="1:12" ht="5.0999999999999996" customHeight="1">
      <c r="A134" s="3"/>
      <c r="B134" s="3"/>
      <c r="C134" s="3"/>
      <c r="D134" s="3"/>
      <c r="E134" s="3"/>
      <c r="F134" s="3"/>
      <c r="G134" s="3"/>
      <c r="H134" s="3"/>
      <c r="I134" s="3"/>
      <c r="J134" s="3"/>
      <c r="K134" s="3"/>
      <c r="L134" s="3"/>
    </row>
    <row r="135" spans="1:12" ht="15.75" customHeight="1"/>
    <row r="136" spans="1:12" ht="5.0999999999999996" customHeight="1"/>
    <row r="137" spans="1:12" ht="5.0999999999999996" customHeight="1"/>
    <row r="138" spans="1:12" ht="15.75" customHeight="1"/>
    <row r="139" spans="1:12" ht="5.0999999999999996" customHeight="1"/>
  </sheetData>
  <sheetProtection password="AC65" sheet="1" objects="1" scenarios="1" formatCells="0" formatColumns="0" formatRows="0"/>
  <mergeCells count="59">
    <mergeCell ref="O7:O19"/>
    <mergeCell ref="O22:O29"/>
    <mergeCell ref="O33:O39"/>
    <mergeCell ref="C121:C123"/>
    <mergeCell ref="C124:C125"/>
    <mergeCell ref="E120:G120"/>
    <mergeCell ref="H120:L120"/>
    <mergeCell ref="B98:L98"/>
    <mergeCell ref="B99:L99"/>
    <mergeCell ref="C102:C104"/>
    <mergeCell ref="C105:C107"/>
    <mergeCell ref="E101:G101"/>
    <mergeCell ref="I101:K101"/>
    <mergeCell ref="B100:B107"/>
    <mergeCell ref="C80:C82"/>
    <mergeCell ref="C83:C85"/>
    <mergeCell ref="B119:B127"/>
    <mergeCell ref="H122:L122"/>
    <mergeCell ref="C110:C112"/>
    <mergeCell ref="C113:C115"/>
    <mergeCell ref="E109:G109"/>
    <mergeCell ref="I109:K109"/>
    <mergeCell ref="B108:B115"/>
    <mergeCell ref="B118:L118"/>
    <mergeCell ref="C77:C79"/>
    <mergeCell ref="I76:K76"/>
    <mergeCell ref="B75:B95"/>
    <mergeCell ref="C65:C67"/>
    <mergeCell ref="C86:C88"/>
    <mergeCell ref="C89:C91"/>
    <mergeCell ref="E76:G76"/>
    <mergeCell ref="C68:C70"/>
    <mergeCell ref="C71:C72"/>
    <mergeCell ref="C92:C93"/>
    <mergeCell ref="C62:C64"/>
    <mergeCell ref="E55:G55"/>
    <mergeCell ref="E9:G9"/>
    <mergeCell ref="I9:K9"/>
    <mergeCell ref="B7:B27"/>
    <mergeCell ref="D16:D17"/>
    <mergeCell ref="I55:K55"/>
    <mergeCell ref="B54:B74"/>
    <mergeCell ref="C56:C58"/>
    <mergeCell ref="C59:C61"/>
    <mergeCell ref="C16:C17"/>
    <mergeCell ref="I30:K30"/>
    <mergeCell ref="B52:L52"/>
    <mergeCell ref="B53:L53"/>
    <mergeCell ref="C31:C33"/>
    <mergeCell ref="C34:C36"/>
    <mergeCell ref="C37:C38"/>
    <mergeCell ref="E30:G30"/>
    <mergeCell ref="B28:B48"/>
    <mergeCell ref="D37:D38"/>
    <mergeCell ref="B1:L1"/>
    <mergeCell ref="B5:L5"/>
    <mergeCell ref="B6:L6"/>
    <mergeCell ref="C10:C12"/>
    <mergeCell ref="C13:C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tint="0.79998168889431442"/>
    <pageSetUpPr fitToPage="1"/>
  </sheetPr>
  <dimension ref="A1:FC98"/>
  <sheetViews>
    <sheetView showGridLines="0" view="pageBreakPreview" zoomScale="75" zoomScaleNormal="40" zoomScaleSheetLayoutView="75" workbookViewId="0">
      <selection activeCell="A16" sqref="A16"/>
    </sheetView>
  </sheetViews>
  <sheetFormatPr defaultColWidth="8.85546875" defaultRowHeight="16.5"/>
  <cols>
    <col min="1" max="1" width="140.85546875" style="61" customWidth="1"/>
    <col min="2" max="2" width="17.42578125" style="58" customWidth="1"/>
    <col min="3" max="3" width="1.85546875" style="68" customWidth="1"/>
    <col min="4" max="4" width="17.42578125" style="61" customWidth="1"/>
    <col min="5" max="5" width="1.85546875" style="68" customWidth="1"/>
    <col min="6" max="9" width="17.42578125" style="61" customWidth="1"/>
    <col min="10" max="10" width="2.42578125" style="61" customWidth="1"/>
    <col min="11" max="11" width="14.42578125" style="61" customWidth="1"/>
    <col min="12" max="12" width="16" style="61" customWidth="1"/>
    <col min="13" max="17" width="17.140625" style="61" customWidth="1"/>
    <col min="18" max="21" width="9.5703125" style="61" customWidth="1"/>
    <col min="22" max="22" width="6.5703125" style="61" customWidth="1"/>
    <col min="23" max="43" width="8.85546875" style="61" customWidth="1"/>
    <col min="44" max="16384" width="8.85546875" style="61"/>
  </cols>
  <sheetData>
    <row r="1" spans="1:30" s="75" customFormat="1" ht="26.25">
      <c r="A1" s="57"/>
      <c r="B1" s="57"/>
      <c r="C1" s="76"/>
      <c r="D1" s="77"/>
      <c r="E1" s="78"/>
      <c r="F1" s="77"/>
      <c r="G1" s="77"/>
      <c r="H1" s="77"/>
      <c r="I1" s="129" t="s">
        <v>296</v>
      </c>
      <c r="J1" s="57"/>
      <c r="K1" s="57"/>
      <c r="L1" s="57"/>
      <c r="M1" s="63"/>
      <c r="N1" s="63"/>
      <c r="O1" s="63"/>
      <c r="P1" s="63"/>
      <c r="Q1" s="63"/>
      <c r="R1" s="63"/>
      <c r="S1" s="79"/>
      <c r="T1" s="62"/>
      <c r="U1" s="62"/>
      <c r="V1" s="62"/>
      <c r="W1" s="62"/>
      <c r="X1" s="62"/>
      <c r="Y1" s="62"/>
      <c r="Z1" s="62"/>
      <c r="AA1" s="62"/>
      <c r="AB1" s="62"/>
      <c r="AC1" s="62"/>
      <c r="AD1" s="80"/>
    </row>
    <row r="2" spans="1:30" ht="24.75" customHeight="1">
      <c r="A2" s="57"/>
      <c r="B2" s="57"/>
      <c r="C2" s="76"/>
      <c r="D2" s="77"/>
      <c r="E2" s="78"/>
      <c r="F2" s="77"/>
      <c r="G2" s="77"/>
      <c r="H2" s="77"/>
      <c r="I2" s="202" t="s">
        <v>63</v>
      </c>
      <c r="J2" s="57"/>
      <c r="K2" s="57"/>
      <c r="L2" s="57"/>
      <c r="M2" s="63"/>
      <c r="N2" s="63"/>
      <c r="O2" s="63"/>
      <c r="P2" s="63"/>
      <c r="Q2" s="63"/>
      <c r="R2" s="63"/>
      <c r="S2" s="79"/>
      <c r="T2" s="62"/>
      <c r="U2" s="62"/>
      <c r="V2" s="62"/>
      <c r="W2" s="62"/>
      <c r="X2" s="62"/>
      <c r="Y2" s="62"/>
      <c r="Z2" s="62"/>
      <c r="AA2" s="62"/>
      <c r="AB2" s="62"/>
      <c r="AC2" s="62"/>
      <c r="AD2" s="80"/>
    </row>
    <row r="3" spans="1:30" ht="12" customHeight="1">
      <c r="A3" s="57"/>
      <c r="B3" s="57"/>
      <c r="C3" s="76"/>
      <c r="D3" s="77"/>
      <c r="E3" s="78"/>
      <c r="F3" s="77"/>
      <c r="G3" s="77"/>
      <c r="H3" s="77"/>
      <c r="I3" s="57"/>
      <c r="J3" s="57"/>
      <c r="K3" s="57"/>
      <c r="L3" s="57"/>
      <c r="M3" s="63"/>
      <c r="N3" s="63"/>
      <c r="O3" s="63"/>
      <c r="P3" s="63"/>
      <c r="Q3" s="63"/>
      <c r="R3" s="63"/>
      <c r="S3" s="79"/>
      <c r="T3" s="60"/>
      <c r="U3" s="62"/>
      <c r="V3" s="62"/>
      <c r="W3" s="62"/>
      <c r="X3" s="62"/>
      <c r="Y3" s="62"/>
      <c r="Z3" s="62"/>
      <c r="AA3" s="62"/>
      <c r="AB3" s="62"/>
      <c r="AC3" s="62"/>
      <c r="AD3" s="80"/>
    </row>
    <row r="4" spans="1:30" ht="5.25" customHeight="1">
      <c r="A4" s="57"/>
      <c r="B4" s="57"/>
      <c r="C4" s="76"/>
      <c r="D4" s="77"/>
      <c r="E4" s="78"/>
      <c r="F4" s="77"/>
      <c r="G4" s="77"/>
      <c r="H4" s="77"/>
      <c r="I4" s="57"/>
      <c r="J4" s="57"/>
      <c r="K4" s="57"/>
      <c r="L4" s="57"/>
      <c r="M4" s="63"/>
      <c r="N4" s="63"/>
      <c r="O4" s="63"/>
      <c r="P4" s="63"/>
      <c r="Q4" s="63"/>
      <c r="R4" s="63"/>
      <c r="S4" s="79"/>
      <c r="T4" s="60"/>
      <c r="U4" s="62"/>
      <c r="V4" s="62"/>
      <c r="W4" s="62"/>
      <c r="X4" s="62"/>
      <c r="Y4" s="62"/>
      <c r="Z4" s="62"/>
      <c r="AA4" s="62"/>
      <c r="AB4" s="62"/>
      <c r="AC4" s="62"/>
      <c r="AD4" s="80"/>
    </row>
    <row r="5" spans="1:30" ht="18.75" customHeight="1">
      <c r="A5" s="135"/>
      <c r="B5" s="868"/>
      <c r="C5" s="867"/>
      <c r="D5" s="48" t="s">
        <v>37</v>
      </c>
      <c r="E5" s="869"/>
      <c r="F5" s="870"/>
      <c r="G5" s="870"/>
      <c r="H5" s="870"/>
      <c r="I5" s="870"/>
      <c r="J5" s="73"/>
      <c r="K5" s="82"/>
      <c r="L5" s="82"/>
      <c r="M5" s="121"/>
      <c r="N5" s="121"/>
      <c r="O5" s="121"/>
      <c r="P5" s="121"/>
      <c r="Q5" s="74"/>
      <c r="R5" s="74"/>
      <c r="S5" s="74"/>
      <c r="T5" s="74"/>
      <c r="U5" s="74"/>
      <c r="V5" s="62"/>
      <c r="W5" s="62"/>
      <c r="X5" s="62"/>
      <c r="Y5" s="62"/>
      <c r="Z5" s="62"/>
      <c r="AA5" s="62"/>
      <c r="AB5" s="62"/>
      <c r="AC5" s="62"/>
      <c r="AD5" s="62"/>
    </row>
    <row r="6" spans="1:30" ht="21" customHeight="1" thickBot="1">
      <c r="A6" s="340" t="s">
        <v>39</v>
      </c>
      <c r="B6" s="872" t="s">
        <v>228</v>
      </c>
      <c r="C6" s="871"/>
      <c r="D6" s="874" t="s">
        <v>203</v>
      </c>
      <c r="E6" s="871"/>
      <c r="F6" s="873" t="s">
        <v>216</v>
      </c>
      <c r="G6" s="873" t="s">
        <v>212</v>
      </c>
      <c r="H6" s="873" t="s">
        <v>208</v>
      </c>
      <c r="I6" s="875" t="s">
        <v>209</v>
      </c>
      <c r="J6" s="73"/>
      <c r="K6" s="82"/>
      <c r="L6" s="82"/>
      <c r="M6" s="121"/>
      <c r="N6" s="121"/>
      <c r="O6" s="121"/>
      <c r="P6" s="121"/>
      <c r="Q6" s="74"/>
      <c r="R6" s="74"/>
      <c r="S6" s="74"/>
      <c r="T6" s="74"/>
      <c r="U6" s="74"/>
      <c r="V6" s="62"/>
      <c r="W6" s="62"/>
      <c r="X6" s="62"/>
      <c r="Y6" s="62"/>
      <c r="Z6" s="62"/>
      <c r="AA6" s="62"/>
      <c r="AB6" s="62"/>
      <c r="AC6" s="62"/>
      <c r="AD6" s="62"/>
    </row>
    <row r="7" spans="1:30" ht="20.100000000000001" customHeight="1">
      <c r="A7" s="148" t="s">
        <v>40</v>
      </c>
      <c r="B7" s="136"/>
      <c r="C7" s="342"/>
      <c r="D7" s="138"/>
      <c r="E7" s="138"/>
      <c r="F7" s="138"/>
      <c r="G7" s="138"/>
      <c r="H7" s="138"/>
      <c r="I7" s="876"/>
      <c r="J7" s="83"/>
      <c r="K7" s="83"/>
      <c r="L7" s="83"/>
      <c r="M7" s="121"/>
      <c r="N7" s="121"/>
      <c r="O7" s="121"/>
      <c r="P7" s="121"/>
      <c r="Q7" s="74"/>
      <c r="R7" s="74"/>
      <c r="S7" s="74"/>
      <c r="T7" s="74"/>
      <c r="U7" s="74"/>
      <c r="V7" s="85"/>
      <c r="W7" s="62"/>
      <c r="X7" s="62"/>
      <c r="Y7" s="62"/>
      <c r="Z7" s="62"/>
      <c r="AA7" s="62"/>
      <c r="AB7" s="62"/>
      <c r="AC7" s="62"/>
      <c r="AD7" s="62"/>
    </row>
    <row r="8" spans="1:30" ht="20.100000000000001" customHeight="1">
      <c r="A8" s="183" t="s">
        <v>179</v>
      </c>
      <c r="B8" s="263">
        <v>5222</v>
      </c>
      <c r="C8" s="264"/>
      <c r="D8" s="160">
        <v>20956</v>
      </c>
      <c r="E8" s="264"/>
      <c r="F8" s="160">
        <v>5353</v>
      </c>
      <c r="G8" s="160">
        <v>5193</v>
      </c>
      <c r="H8" s="160">
        <v>5233</v>
      </c>
      <c r="I8" s="160">
        <v>5177</v>
      </c>
      <c r="J8" s="83"/>
      <c r="K8" s="87"/>
      <c r="L8" s="87"/>
      <c r="M8" s="121"/>
      <c r="N8" s="121"/>
      <c r="O8" s="121"/>
      <c r="P8" s="121"/>
      <c r="Q8" s="74"/>
      <c r="R8" s="74"/>
      <c r="S8" s="74"/>
      <c r="T8" s="74"/>
      <c r="U8" s="74"/>
      <c r="V8" s="85"/>
      <c r="W8" s="62"/>
      <c r="X8" s="62"/>
      <c r="Y8" s="62"/>
      <c r="Z8" s="62"/>
      <c r="AA8" s="62"/>
      <c r="AB8" s="62"/>
      <c r="AC8" s="62"/>
      <c r="AD8" s="62"/>
    </row>
    <row r="9" spans="1:30" ht="20.100000000000001" customHeight="1">
      <c r="A9" s="183" t="s">
        <v>180</v>
      </c>
      <c r="B9" s="270">
        <v>832</v>
      </c>
      <c r="C9" s="264"/>
      <c r="D9" s="160">
        <v>3218</v>
      </c>
      <c r="E9" s="264"/>
      <c r="F9" s="160">
        <v>1086</v>
      </c>
      <c r="G9" s="161">
        <v>831</v>
      </c>
      <c r="H9" s="161">
        <v>628</v>
      </c>
      <c r="I9" s="161">
        <v>673</v>
      </c>
      <c r="J9" s="83"/>
      <c r="K9" s="87"/>
      <c r="L9" s="87"/>
      <c r="M9" s="121"/>
      <c r="N9" s="121"/>
      <c r="O9" s="121"/>
      <c r="P9" s="121"/>
      <c r="Q9" s="74"/>
      <c r="R9" s="74"/>
      <c r="S9" s="74"/>
      <c r="T9" s="74"/>
      <c r="U9" s="74"/>
      <c r="V9" s="85"/>
      <c r="W9" s="62"/>
      <c r="X9" s="62"/>
      <c r="Y9" s="62"/>
      <c r="Z9" s="62"/>
      <c r="AA9" s="62"/>
      <c r="AB9" s="62"/>
      <c r="AC9" s="62"/>
      <c r="AD9" s="62"/>
    </row>
    <row r="10" spans="1:30" ht="20.100000000000001" customHeight="1">
      <c r="A10" s="148" t="s">
        <v>41</v>
      </c>
      <c r="B10" s="265">
        <v>6054</v>
      </c>
      <c r="C10" s="266"/>
      <c r="D10" s="162">
        <v>24174</v>
      </c>
      <c r="E10" s="264"/>
      <c r="F10" s="162">
        <v>6439</v>
      </c>
      <c r="G10" s="162">
        <v>6024</v>
      </c>
      <c r="H10" s="162">
        <v>5861</v>
      </c>
      <c r="I10" s="162">
        <v>5850</v>
      </c>
      <c r="J10" s="83"/>
      <c r="K10" s="87"/>
      <c r="L10" s="87"/>
      <c r="M10" s="121"/>
      <c r="N10" s="121"/>
      <c r="O10" s="121"/>
      <c r="P10" s="121"/>
      <c r="Q10" s="74"/>
      <c r="R10" s="74"/>
      <c r="S10" s="74"/>
      <c r="T10" s="74"/>
      <c r="U10" s="74"/>
      <c r="V10" s="85"/>
      <c r="W10" s="62"/>
      <c r="X10" s="62"/>
      <c r="Y10" s="62"/>
      <c r="Z10" s="62"/>
      <c r="AA10" s="62"/>
      <c r="AB10" s="62"/>
      <c r="AC10" s="62"/>
      <c r="AD10" s="62"/>
    </row>
    <row r="11" spans="1:30" ht="23.25" customHeight="1">
      <c r="A11" s="86" t="s">
        <v>75</v>
      </c>
      <c r="B11" s="263">
        <v>-3516</v>
      </c>
      <c r="C11" s="264"/>
      <c r="D11" s="160">
        <v>-13975</v>
      </c>
      <c r="E11" s="264"/>
      <c r="F11" s="160">
        <v>-4002</v>
      </c>
      <c r="G11" s="160">
        <v>-3436</v>
      </c>
      <c r="H11" s="160">
        <v>-3271</v>
      </c>
      <c r="I11" s="160">
        <v>-3266</v>
      </c>
      <c r="J11" s="83"/>
      <c r="K11" s="87"/>
      <c r="L11" s="87"/>
      <c r="M11" s="121"/>
      <c r="N11" s="121"/>
      <c r="O11" s="121"/>
      <c r="P11" s="121"/>
      <c r="Q11" s="74"/>
      <c r="R11" s="74"/>
      <c r="S11" s="74"/>
      <c r="T11" s="74"/>
      <c r="U11" s="74"/>
      <c r="V11" s="85"/>
      <c r="W11" s="62"/>
      <c r="X11" s="62"/>
      <c r="Y11" s="62"/>
      <c r="Z11" s="62"/>
      <c r="AA11" s="62"/>
      <c r="AB11" s="62"/>
      <c r="AC11" s="62"/>
      <c r="AD11" s="62"/>
    </row>
    <row r="12" spans="1:30" s="294" customFormat="1" ht="20.100000000000001" customHeight="1">
      <c r="A12" s="478" t="s">
        <v>64</v>
      </c>
      <c r="B12" s="265">
        <v>2538</v>
      </c>
      <c r="C12" s="266"/>
      <c r="D12" s="162">
        <v>10199</v>
      </c>
      <c r="E12" s="264"/>
      <c r="F12" s="162">
        <v>2437</v>
      </c>
      <c r="G12" s="162">
        <v>2588</v>
      </c>
      <c r="H12" s="162">
        <v>2590</v>
      </c>
      <c r="I12" s="162">
        <v>2584</v>
      </c>
      <c r="J12" s="290"/>
      <c r="K12" s="291"/>
      <c r="L12" s="291"/>
      <c r="M12" s="292"/>
      <c r="N12" s="292"/>
      <c r="O12" s="292"/>
      <c r="P12" s="292"/>
      <c r="Q12" s="292"/>
      <c r="R12" s="292"/>
      <c r="S12" s="292"/>
      <c r="T12" s="292"/>
      <c r="U12" s="292"/>
      <c r="V12" s="302"/>
      <c r="W12" s="293"/>
      <c r="X12" s="293"/>
      <c r="Y12" s="293"/>
      <c r="Z12" s="293"/>
      <c r="AA12" s="293"/>
      <c r="AB12" s="293"/>
      <c r="AC12" s="293"/>
      <c r="AD12" s="293"/>
    </row>
    <row r="13" spans="1:30" ht="20.100000000000001" customHeight="1">
      <c r="A13" s="163" t="s">
        <v>65</v>
      </c>
      <c r="B13" s="267">
        <v>0.41922695738354809</v>
      </c>
      <c r="C13" s="163"/>
      <c r="D13" s="268">
        <v>0.42189956151236868</v>
      </c>
      <c r="E13" s="269"/>
      <c r="F13" s="268">
        <v>0.37847491846560027</v>
      </c>
      <c r="G13" s="268">
        <v>0.42961487383798141</v>
      </c>
      <c r="H13" s="268">
        <v>0.44190411192629242</v>
      </c>
      <c r="I13" s="268">
        <v>0.44170940170940171</v>
      </c>
      <c r="J13" s="88"/>
      <c r="K13" s="87"/>
      <c r="L13" s="87"/>
      <c r="M13" s="121"/>
      <c r="N13" s="121"/>
      <c r="O13" s="121"/>
      <c r="P13" s="121"/>
      <c r="Q13" s="74"/>
      <c r="R13" s="74"/>
      <c r="S13" s="74"/>
      <c r="T13" s="74"/>
      <c r="U13" s="74"/>
      <c r="V13" s="85"/>
      <c r="W13" s="62"/>
      <c r="X13" s="62"/>
      <c r="Y13" s="62"/>
      <c r="Z13" s="62"/>
      <c r="AA13" s="62"/>
      <c r="AB13" s="62"/>
      <c r="AC13" s="62"/>
      <c r="AD13" s="62"/>
    </row>
    <row r="14" spans="1:30" ht="20.100000000000001" customHeight="1">
      <c r="A14" s="86" t="s">
        <v>42</v>
      </c>
      <c r="B14" s="270">
        <v>-49</v>
      </c>
      <c r="C14" s="264"/>
      <c r="D14" s="161">
        <v>-94</v>
      </c>
      <c r="E14" s="264"/>
      <c r="F14" s="161">
        <v>-19</v>
      </c>
      <c r="G14" s="161">
        <v>-22</v>
      </c>
      <c r="H14" s="161">
        <v>-40</v>
      </c>
      <c r="I14" s="161">
        <v>-13</v>
      </c>
      <c r="J14" s="73"/>
      <c r="K14" s="87"/>
      <c r="L14" s="87"/>
      <c r="M14" s="121"/>
      <c r="N14" s="121"/>
      <c r="O14" s="121"/>
      <c r="P14" s="121"/>
      <c r="Q14" s="74"/>
      <c r="R14" s="74"/>
      <c r="S14" s="74"/>
      <c r="T14" s="74"/>
      <c r="U14" s="74"/>
      <c r="V14" s="85"/>
      <c r="W14" s="62"/>
      <c r="X14" s="62"/>
      <c r="Y14" s="62"/>
      <c r="Z14" s="62"/>
      <c r="AA14" s="62"/>
      <c r="AB14" s="62"/>
      <c r="AC14" s="62"/>
      <c r="AD14" s="62"/>
    </row>
    <row r="15" spans="1:30" ht="20.100000000000001" customHeight="1">
      <c r="A15" s="86" t="s">
        <v>66</v>
      </c>
      <c r="B15" s="270">
        <v>-918</v>
      </c>
      <c r="C15" s="264"/>
      <c r="D15" s="160">
        <v>-3660</v>
      </c>
      <c r="E15" s="264"/>
      <c r="F15" s="161">
        <v>-922</v>
      </c>
      <c r="G15" s="161">
        <v>-914</v>
      </c>
      <c r="H15" s="161">
        <v>-933</v>
      </c>
      <c r="I15" s="161">
        <v>-891</v>
      </c>
      <c r="J15" s="73"/>
      <c r="K15" s="87"/>
      <c r="L15" s="87"/>
      <c r="M15" s="121"/>
      <c r="N15" s="121"/>
      <c r="O15" s="121"/>
      <c r="P15" s="121"/>
      <c r="Q15" s="74"/>
      <c r="R15" s="74"/>
      <c r="S15" s="74"/>
      <c r="T15" s="74"/>
      <c r="U15" s="74"/>
      <c r="V15" s="85"/>
      <c r="W15" s="62"/>
      <c r="X15" s="62"/>
      <c r="Y15" s="62"/>
      <c r="Z15" s="62"/>
      <c r="AA15" s="62"/>
      <c r="AB15" s="62"/>
      <c r="AC15" s="62"/>
      <c r="AD15" s="62"/>
    </row>
    <row r="16" spans="1:30" ht="20.100000000000001" customHeight="1">
      <c r="A16" s="86" t="s">
        <v>43</v>
      </c>
      <c r="B16" s="270">
        <v>-283</v>
      </c>
      <c r="C16" s="264"/>
      <c r="D16" s="160">
        <v>-1063</v>
      </c>
      <c r="E16" s="264"/>
      <c r="F16" s="161">
        <v>-270</v>
      </c>
      <c r="G16" s="161">
        <v>-267</v>
      </c>
      <c r="H16" s="161">
        <v>-266</v>
      </c>
      <c r="I16" s="161">
        <v>-260</v>
      </c>
      <c r="J16" s="73"/>
      <c r="K16" s="87"/>
      <c r="L16" s="87"/>
      <c r="M16" s="121"/>
      <c r="N16" s="121"/>
      <c r="O16" s="121"/>
      <c r="P16" s="121"/>
      <c r="Q16" s="74"/>
      <c r="R16" s="74"/>
      <c r="S16" s="74"/>
      <c r="T16" s="74"/>
      <c r="U16" s="74"/>
      <c r="V16" s="85"/>
      <c r="W16" s="62"/>
      <c r="X16" s="62"/>
      <c r="Y16" s="62"/>
      <c r="Z16" s="62"/>
      <c r="AA16" s="62"/>
      <c r="AB16" s="62"/>
      <c r="AC16" s="62"/>
      <c r="AD16" s="62"/>
    </row>
    <row r="17" spans="1:159" ht="20.100000000000001" customHeight="1">
      <c r="A17" s="86" t="s">
        <v>44</v>
      </c>
      <c r="B17" s="271"/>
      <c r="C17" s="264"/>
      <c r="D17" s="259"/>
      <c r="E17" s="264"/>
      <c r="F17" s="259"/>
      <c r="G17" s="259"/>
      <c r="H17" s="259"/>
      <c r="I17" s="259"/>
      <c r="J17" s="84"/>
      <c r="K17" s="87"/>
      <c r="L17" s="87"/>
      <c r="M17" s="121"/>
      <c r="N17" s="121"/>
      <c r="O17" s="121"/>
      <c r="P17" s="121"/>
      <c r="Q17" s="74"/>
      <c r="R17" s="74"/>
      <c r="S17" s="74"/>
      <c r="T17" s="74"/>
      <c r="U17" s="74"/>
      <c r="V17" s="85"/>
      <c r="W17" s="62"/>
      <c r="X17" s="62"/>
      <c r="Y17" s="62"/>
      <c r="Z17" s="62"/>
      <c r="AA17" s="62"/>
      <c r="AB17" s="62"/>
      <c r="AC17" s="62"/>
      <c r="AD17" s="62"/>
    </row>
    <row r="18" spans="1:159" ht="20.100000000000001" customHeight="1">
      <c r="A18" s="183" t="s">
        <v>178</v>
      </c>
      <c r="B18" s="270">
        <v>-344</v>
      </c>
      <c r="C18" s="264"/>
      <c r="D18" s="160">
        <v>-1146</v>
      </c>
      <c r="E18" s="264"/>
      <c r="F18" s="161">
        <v>-319</v>
      </c>
      <c r="G18" s="161">
        <v>-298</v>
      </c>
      <c r="H18" s="161">
        <v>-269</v>
      </c>
      <c r="I18" s="161">
        <v>-260</v>
      </c>
      <c r="J18" s="84"/>
      <c r="K18" s="87"/>
      <c r="L18" s="87"/>
      <c r="M18" s="121"/>
      <c r="N18" s="121"/>
      <c r="O18" s="121"/>
      <c r="P18" s="121"/>
      <c r="Q18" s="74"/>
      <c r="R18" s="74"/>
      <c r="S18" s="74"/>
      <c r="T18" s="74"/>
      <c r="U18" s="74"/>
      <c r="V18" s="85"/>
      <c r="W18" s="62"/>
      <c r="X18" s="62"/>
      <c r="Y18" s="62"/>
      <c r="Z18" s="62"/>
      <c r="AA18" s="62"/>
      <c r="AB18" s="62"/>
      <c r="AC18" s="62"/>
      <c r="AD18" s="62"/>
    </row>
    <row r="19" spans="1:159" ht="20.100000000000001" customHeight="1">
      <c r="A19" s="183" t="s">
        <v>224</v>
      </c>
      <c r="B19" s="270">
        <v>27</v>
      </c>
      <c r="C19" s="264"/>
      <c r="D19" s="161">
        <v>51</v>
      </c>
      <c r="E19" s="264"/>
      <c r="F19" s="161">
        <v>13</v>
      </c>
      <c r="G19" s="161">
        <v>13</v>
      </c>
      <c r="H19" s="161">
        <v>7</v>
      </c>
      <c r="I19" s="161">
        <v>18</v>
      </c>
      <c r="J19" s="84"/>
      <c r="K19" s="87"/>
      <c r="L19" s="87"/>
      <c r="M19" s="121"/>
      <c r="N19" s="121"/>
      <c r="O19" s="121"/>
      <c r="P19" s="121"/>
      <c r="Q19" s="74"/>
      <c r="R19" s="74"/>
      <c r="S19" s="74"/>
      <c r="T19" s="74"/>
      <c r="U19" s="74"/>
      <c r="V19" s="85"/>
      <c r="W19" s="62"/>
      <c r="X19" s="62"/>
      <c r="Y19" s="62"/>
      <c r="Z19" s="62"/>
      <c r="AA19" s="62"/>
      <c r="AB19" s="62"/>
      <c r="AC19" s="62"/>
      <c r="AD19" s="62"/>
    </row>
    <row r="20" spans="1:159" s="94" customFormat="1" ht="20.100000000000001" customHeight="1">
      <c r="A20" s="272" t="s">
        <v>45</v>
      </c>
      <c r="B20" s="286">
        <v>-34</v>
      </c>
      <c r="C20" s="272"/>
      <c r="D20" s="64">
        <v>-279</v>
      </c>
      <c r="E20" s="272"/>
      <c r="F20" s="64">
        <v>-150</v>
      </c>
      <c r="G20" s="64">
        <v>-21</v>
      </c>
      <c r="H20" s="64">
        <v>-106</v>
      </c>
      <c r="I20" s="64">
        <v>-2</v>
      </c>
      <c r="J20" s="89"/>
      <c r="K20" s="90"/>
      <c r="L20" s="90"/>
      <c r="M20" s="91"/>
      <c r="N20" s="91"/>
      <c r="O20" s="91"/>
      <c r="P20" s="91"/>
      <c r="Q20" s="91"/>
      <c r="R20" s="91"/>
      <c r="S20" s="91"/>
      <c r="T20" s="91"/>
      <c r="U20" s="91"/>
      <c r="V20" s="92"/>
      <c r="W20" s="93"/>
      <c r="X20" s="93"/>
      <c r="Y20" s="93"/>
      <c r="Z20" s="93"/>
      <c r="AA20" s="93"/>
      <c r="AB20" s="93"/>
      <c r="AC20" s="93"/>
      <c r="AD20" s="93"/>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5"/>
      <c r="DV20" s="95"/>
      <c r="DW20" s="95"/>
      <c r="DX20" s="95"/>
      <c r="DY20" s="95"/>
      <c r="DZ20" s="95"/>
      <c r="EA20" s="95"/>
      <c r="EB20" s="95"/>
      <c r="EC20" s="95"/>
      <c r="ED20" s="95"/>
      <c r="EE20" s="95"/>
      <c r="EF20" s="95"/>
      <c r="EG20" s="95"/>
      <c r="EH20" s="95"/>
      <c r="EI20" s="95"/>
      <c r="EJ20" s="95"/>
      <c r="EK20" s="95"/>
      <c r="EL20" s="95"/>
      <c r="EM20" s="95"/>
      <c r="EN20" s="95"/>
      <c r="EO20" s="95"/>
      <c r="EP20" s="95"/>
      <c r="EQ20" s="95"/>
      <c r="ER20" s="95"/>
      <c r="ES20" s="95"/>
      <c r="ET20" s="95"/>
      <c r="EU20" s="95"/>
      <c r="EV20" s="95"/>
      <c r="EW20" s="95"/>
      <c r="EX20" s="95"/>
      <c r="EY20" s="95"/>
      <c r="EZ20" s="95"/>
      <c r="FA20" s="95"/>
      <c r="FB20" s="95"/>
      <c r="FC20" s="95"/>
    </row>
    <row r="21" spans="1:159" ht="20.100000000000001" customHeight="1">
      <c r="A21" s="86" t="s">
        <v>217</v>
      </c>
      <c r="B21" s="270">
        <v>121</v>
      </c>
      <c r="C21" s="264"/>
      <c r="D21" s="161">
        <v>-115</v>
      </c>
      <c r="E21" s="264"/>
      <c r="F21" s="161">
        <v>19</v>
      </c>
      <c r="G21" s="161">
        <v>-130</v>
      </c>
      <c r="H21" s="161">
        <v>-97</v>
      </c>
      <c r="I21" s="161">
        <v>93</v>
      </c>
      <c r="J21" s="73"/>
      <c r="K21" s="87"/>
      <c r="L21" s="87"/>
      <c r="M21" s="121"/>
      <c r="N21" s="121"/>
      <c r="O21" s="121"/>
      <c r="P21" s="121"/>
      <c r="Q21" s="74"/>
      <c r="R21" s="74"/>
      <c r="S21" s="74"/>
      <c r="T21" s="74"/>
      <c r="U21" s="74"/>
      <c r="V21" s="96"/>
      <c r="W21" s="62"/>
      <c r="X21" s="62"/>
      <c r="Y21" s="62"/>
      <c r="Z21" s="62"/>
      <c r="AA21" s="62"/>
      <c r="AB21" s="62"/>
      <c r="AC21" s="62"/>
      <c r="AD21" s="62"/>
    </row>
    <row r="22" spans="1:159" s="294" customFormat="1" ht="21.95" customHeight="1">
      <c r="A22" s="479" t="s">
        <v>46</v>
      </c>
      <c r="B22" s="270">
        <v>-270</v>
      </c>
      <c r="C22" s="264"/>
      <c r="D22" s="161">
        <v>-967</v>
      </c>
      <c r="E22" s="264"/>
      <c r="F22" s="161">
        <v>-222</v>
      </c>
      <c r="G22" s="161">
        <v>-178</v>
      </c>
      <c r="H22" s="161">
        <v>-232</v>
      </c>
      <c r="I22" s="161">
        <v>-335</v>
      </c>
      <c r="J22" s="290"/>
      <c r="K22" s="291"/>
      <c r="L22" s="291"/>
      <c r="M22" s="292"/>
      <c r="N22" s="292"/>
      <c r="O22" s="292"/>
      <c r="P22" s="292"/>
      <c r="Q22" s="292"/>
      <c r="R22" s="292"/>
      <c r="S22" s="292"/>
      <c r="T22" s="292"/>
      <c r="U22" s="292"/>
      <c r="V22" s="293"/>
      <c r="W22" s="293"/>
      <c r="X22" s="293"/>
      <c r="Y22" s="293"/>
      <c r="Z22" s="293"/>
      <c r="AA22" s="293"/>
      <c r="AB22" s="293"/>
      <c r="AC22" s="293"/>
      <c r="AD22" s="293"/>
    </row>
    <row r="23" spans="1:159" ht="22.35" customHeight="1" thickBot="1">
      <c r="A23" s="184" t="s">
        <v>67</v>
      </c>
      <c r="B23" s="549">
        <v>788</v>
      </c>
      <c r="C23" s="266"/>
      <c r="D23" s="262">
        <v>2926</v>
      </c>
      <c r="E23" s="264"/>
      <c r="F23" s="164">
        <v>567</v>
      </c>
      <c r="G23" s="164">
        <v>771</v>
      </c>
      <c r="H23" s="164">
        <v>654</v>
      </c>
      <c r="I23" s="164">
        <v>934</v>
      </c>
      <c r="J23" s="97"/>
      <c r="K23" s="87"/>
      <c r="L23" s="87"/>
      <c r="M23" s="121"/>
      <c r="N23" s="121"/>
      <c r="O23" s="121"/>
      <c r="P23" s="121"/>
      <c r="Q23" s="74"/>
      <c r="R23" s="74"/>
      <c r="S23" s="74"/>
      <c r="T23" s="74"/>
      <c r="U23" s="74"/>
      <c r="V23" s="85"/>
      <c r="W23" s="62"/>
      <c r="X23" s="62"/>
      <c r="Y23" s="62"/>
      <c r="Z23" s="62"/>
      <c r="AA23" s="62"/>
      <c r="AB23" s="62"/>
      <c r="AC23" s="62"/>
      <c r="AD23" s="62"/>
    </row>
    <row r="24" spans="1:159" ht="20.25">
      <c r="A24" s="136"/>
      <c r="B24" s="273"/>
      <c r="C24" s="266"/>
      <c r="D24" s="261"/>
      <c r="E24" s="264"/>
      <c r="F24" s="261"/>
      <c r="G24" s="261"/>
      <c r="H24" s="261"/>
      <c r="I24" s="261"/>
      <c r="J24" s="73"/>
      <c r="K24" s="87"/>
      <c r="L24" s="87"/>
      <c r="M24" s="121"/>
      <c r="N24" s="121"/>
      <c r="O24" s="121"/>
      <c r="P24" s="121"/>
      <c r="Q24" s="74"/>
      <c r="R24" s="74"/>
      <c r="S24" s="74"/>
      <c r="T24" s="74"/>
      <c r="U24" s="74"/>
      <c r="V24" s="85"/>
      <c r="W24" s="73"/>
      <c r="X24" s="62"/>
      <c r="Y24" s="62"/>
      <c r="Z24" s="62"/>
      <c r="AA24" s="62"/>
      <c r="AB24" s="62"/>
      <c r="AC24" s="62"/>
      <c r="AD24" s="62"/>
    </row>
    <row r="25" spans="1:159" ht="20.100000000000001" customHeight="1">
      <c r="A25" s="148" t="s">
        <v>48</v>
      </c>
      <c r="B25" s="273"/>
      <c r="C25" s="266"/>
      <c r="D25" s="261"/>
      <c r="E25" s="264"/>
      <c r="F25" s="261"/>
      <c r="G25" s="261"/>
      <c r="H25" s="261"/>
      <c r="I25" s="261"/>
      <c r="J25" s="73"/>
      <c r="K25" s="87"/>
      <c r="L25" s="87"/>
      <c r="M25" s="121"/>
      <c r="N25" s="121"/>
      <c r="O25" s="121"/>
      <c r="P25" s="121"/>
      <c r="Q25" s="74"/>
      <c r="R25" s="74"/>
      <c r="S25" s="74"/>
      <c r="T25" s="74"/>
      <c r="U25" s="74"/>
      <c r="V25" s="85"/>
      <c r="W25" s="73"/>
      <c r="X25" s="62"/>
      <c r="Y25" s="62"/>
      <c r="Z25" s="62"/>
      <c r="AA25" s="62"/>
      <c r="AB25" s="62"/>
      <c r="AC25" s="62"/>
      <c r="AD25" s="62"/>
    </row>
    <row r="26" spans="1:159" ht="20.100000000000001" customHeight="1">
      <c r="A26" s="183" t="s">
        <v>181</v>
      </c>
      <c r="B26" s="270">
        <v>725</v>
      </c>
      <c r="C26" s="264"/>
      <c r="D26" s="160">
        <v>2716</v>
      </c>
      <c r="E26" s="264"/>
      <c r="F26" s="161">
        <v>528</v>
      </c>
      <c r="G26" s="161">
        <v>715</v>
      </c>
      <c r="H26" s="161">
        <v>596</v>
      </c>
      <c r="I26" s="161">
        <v>877</v>
      </c>
      <c r="J26" s="73"/>
      <c r="K26" s="87"/>
      <c r="L26" s="87"/>
      <c r="M26" s="121"/>
      <c r="N26" s="121"/>
      <c r="O26" s="121"/>
      <c r="P26" s="121"/>
      <c r="Q26" s="74"/>
      <c r="R26" s="74"/>
      <c r="S26" s="74"/>
      <c r="T26" s="74"/>
      <c r="U26" s="74"/>
      <c r="V26" s="85"/>
      <c r="W26" s="73"/>
      <c r="X26" s="62"/>
      <c r="Y26" s="62"/>
      <c r="Z26" s="62"/>
      <c r="AA26" s="62"/>
      <c r="AB26" s="62"/>
      <c r="AC26" s="62"/>
      <c r="AD26" s="62"/>
    </row>
    <row r="27" spans="1:159" ht="20.100000000000001" customHeight="1">
      <c r="A27" s="183" t="s">
        <v>182</v>
      </c>
      <c r="B27" s="270">
        <v>46</v>
      </c>
      <c r="C27" s="264"/>
      <c r="D27" s="161">
        <v>152</v>
      </c>
      <c r="E27" s="264"/>
      <c r="F27" s="161">
        <v>44</v>
      </c>
      <c r="G27" s="161">
        <v>39</v>
      </c>
      <c r="H27" s="161">
        <v>35</v>
      </c>
      <c r="I27" s="161">
        <v>34</v>
      </c>
      <c r="J27" s="73"/>
      <c r="K27" s="87"/>
      <c r="L27" s="87"/>
      <c r="M27" s="121"/>
      <c r="N27" s="121"/>
      <c r="O27" s="121"/>
      <c r="P27" s="121"/>
      <c r="Q27" s="74"/>
      <c r="R27" s="74"/>
      <c r="S27" s="74"/>
      <c r="T27" s="74"/>
      <c r="U27" s="74"/>
      <c r="V27" s="85"/>
      <c r="W27" s="73"/>
      <c r="X27" s="62"/>
      <c r="Y27" s="62"/>
      <c r="Z27" s="62"/>
      <c r="AA27" s="62"/>
      <c r="AB27" s="62"/>
      <c r="AC27" s="62"/>
      <c r="AD27" s="62"/>
    </row>
    <row r="28" spans="1:159" ht="20.100000000000001" customHeight="1">
      <c r="A28" s="183" t="s">
        <v>146</v>
      </c>
      <c r="B28" s="270">
        <v>17</v>
      </c>
      <c r="C28" s="264"/>
      <c r="D28" s="161">
        <v>58</v>
      </c>
      <c r="E28" s="264"/>
      <c r="F28" s="64">
        <v>-5</v>
      </c>
      <c r="G28" s="161">
        <v>17</v>
      </c>
      <c r="H28" s="161">
        <v>23</v>
      </c>
      <c r="I28" s="161">
        <v>23</v>
      </c>
      <c r="J28" s="73"/>
      <c r="K28" s="87"/>
      <c r="L28" s="87"/>
      <c r="M28" s="121"/>
      <c r="N28" s="121"/>
      <c r="O28" s="121"/>
      <c r="P28" s="121"/>
      <c r="Q28" s="74"/>
      <c r="R28" s="74"/>
      <c r="S28" s="74"/>
      <c r="T28" s="74"/>
      <c r="U28" s="74"/>
      <c r="V28" s="85"/>
      <c r="W28" s="73"/>
      <c r="X28" s="62"/>
      <c r="Y28" s="62"/>
      <c r="Z28" s="62"/>
      <c r="AA28" s="62"/>
      <c r="AB28" s="62"/>
      <c r="AC28" s="62"/>
      <c r="AD28" s="62"/>
    </row>
    <row r="29" spans="1:159" ht="21.6" customHeight="1" thickBot="1">
      <c r="A29" s="184" t="s">
        <v>47</v>
      </c>
      <c r="B29" s="549">
        <v>788</v>
      </c>
      <c r="C29" s="266"/>
      <c r="D29" s="262">
        <v>2926</v>
      </c>
      <c r="E29" s="264"/>
      <c r="F29" s="164">
        <v>567</v>
      </c>
      <c r="G29" s="164">
        <v>771</v>
      </c>
      <c r="H29" s="164">
        <v>654</v>
      </c>
      <c r="I29" s="164">
        <v>934</v>
      </c>
      <c r="J29" s="73"/>
      <c r="K29" s="87"/>
      <c r="L29" s="87"/>
      <c r="M29" s="121"/>
      <c r="N29" s="121"/>
      <c r="O29" s="121"/>
      <c r="P29" s="121"/>
      <c r="Q29" s="74"/>
      <c r="R29" s="74"/>
      <c r="S29" s="74"/>
      <c r="T29" s="74"/>
      <c r="U29" s="74"/>
      <c r="V29" s="85"/>
      <c r="W29" s="73"/>
      <c r="X29" s="62"/>
      <c r="Y29" s="62"/>
      <c r="Z29" s="62"/>
      <c r="AA29" s="62"/>
      <c r="AB29" s="62"/>
      <c r="AC29" s="62"/>
      <c r="AD29" s="62"/>
    </row>
    <row r="30" spans="1:159" ht="20.25">
      <c r="A30" s="342"/>
      <c r="B30" s="274"/>
      <c r="C30" s="149"/>
      <c r="D30" s="100"/>
      <c r="E30" s="272"/>
      <c r="F30" s="100"/>
      <c r="G30" s="100"/>
      <c r="H30" s="100"/>
      <c r="I30" s="100"/>
      <c r="J30" s="73"/>
      <c r="K30" s="87"/>
      <c r="L30" s="87"/>
      <c r="M30" s="121"/>
      <c r="N30" s="121"/>
      <c r="O30" s="121"/>
      <c r="P30" s="121"/>
      <c r="Q30" s="74"/>
      <c r="R30" s="74"/>
      <c r="S30" s="74"/>
      <c r="T30" s="74"/>
      <c r="U30" s="74"/>
      <c r="V30" s="85"/>
      <c r="W30" s="73"/>
      <c r="X30" s="62"/>
      <c r="Y30" s="62"/>
      <c r="Z30" s="62"/>
      <c r="AA30" s="62"/>
      <c r="AB30" s="62"/>
      <c r="AC30" s="62"/>
      <c r="AD30" s="62"/>
    </row>
    <row r="31" spans="1:159" ht="20.100000000000001" customHeight="1" thickBot="1">
      <c r="A31" s="184" t="s">
        <v>49</v>
      </c>
      <c r="B31" s="275">
        <v>0.79486898366407188</v>
      </c>
      <c r="C31" s="149"/>
      <c r="D31" s="276">
        <v>2.9797037849698298</v>
      </c>
      <c r="E31" s="272"/>
      <c r="F31" s="276">
        <v>0.57873813150774245</v>
      </c>
      <c r="G31" s="276">
        <v>0.78096565346208724</v>
      </c>
      <c r="H31" s="276">
        <v>0.66</v>
      </c>
      <c r="I31" s="276">
        <v>0.96</v>
      </c>
      <c r="J31" s="73"/>
      <c r="K31" s="87"/>
      <c r="L31" s="101"/>
      <c r="M31" s="121"/>
      <c r="N31" s="121"/>
      <c r="O31" s="121"/>
      <c r="P31" s="121"/>
      <c r="Q31" s="74"/>
      <c r="R31" s="74"/>
      <c r="S31" s="74"/>
      <c r="T31" s="74"/>
      <c r="U31" s="74"/>
      <c r="V31" s="96"/>
      <c r="W31" s="73"/>
      <c r="X31" s="62"/>
      <c r="Y31" s="62"/>
      <c r="Z31" s="62"/>
      <c r="AA31" s="62"/>
      <c r="AB31" s="62"/>
      <c r="AC31" s="62"/>
      <c r="AD31" s="62"/>
    </row>
    <row r="32" spans="1:159" ht="12" customHeight="1">
      <c r="A32" s="480"/>
      <c r="B32" s="66"/>
      <c r="C32" s="277"/>
      <c r="D32" s="67"/>
      <c r="E32" s="277"/>
      <c r="F32" s="67"/>
      <c r="G32" s="67"/>
      <c r="H32" s="67"/>
      <c r="I32" s="67"/>
      <c r="J32" s="73"/>
      <c r="K32" s="87"/>
      <c r="L32" s="87"/>
      <c r="M32" s="121"/>
      <c r="N32" s="121"/>
      <c r="O32" s="121"/>
      <c r="P32" s="121"/>
      <c r="Q32" s="74"/>
      <c r="R32" s="74"/>
      <c r="S32" s="74"/>
      <c r="T32" s="74"/>
      <c r="U32" s="74"/>
      <c r="V32" s="96"/>
      <c r="W32" s="73"/>
      <c r="X32" s="62"/>
      <c r="Y32" s="62"/>
      <c r="Z32" s="62"/>
      <c r="AA32" s="62"/>
      <c r="AB32" s="62"/>
      <c r="AC32" s="62"/>
      <c r="AD32" s="62"/>
    </row>
    <row r="33" spans="1:30" ht="20.100000000000001" customHeight="1">
      <c r="A33" s="149" t="s">
        <v>50</v>
      </c>
      <c r="B33" s="278">
        <v>0.96750000000000003</v>
      </c>
      <c r="C33" s="149"/>
      <c r="D33" s="550">
        <v>3.68</v>
      </c>
      <c r="E33" s="272"/>
      <c r="F33" s="550">
        <v>0.92</v>
      </c>
      <c r="G33" s="550">
        <v>0.92</v>
      </c>
      <c r="H33" s="550">
        <v>0.92</v>
      </c>
      <c r="I33" s="550">
        <v>0.92</v>
      </c>
      <c r="J33" s="102"/>
      <c r="K33" s="87"/>
      <c r="L33" s="87"/>
      <c r="M33" s="121"/>
      <c r="N33" s="121"/>
      <c r="O33" s="121"/>
      <c r="P33" s="121"/>
      <c r="Q33" s="74"/>
      <c r="R33" s="74"/>
      <c r="S33" s="74"/>
      <c r="T33" s="74"/>
      <c r="U33" s="74"/>
      <c r="V33" s="96"/>
      <c r="W33" s="73"/>
      <c r="X33" s="62"/>
      <c r="Y33" s="62"/>
      <c r="Z33" s="62"/>
      <c r="AA33" s="62"/>
      <c r="AB33" s="62"/>
      <c r="AC33" s="62"/>
      <c r="AD33" s="62"/>
    </row>
    <row r="34" spans="1:30" ht="14.25" customHeight="1">
      <c r="A34" s="481"/>
      <c r="B34" s="551"/>
      <c r="C34" s="149"/>
      <c r="D34" s="279"/>
      <c r="E34" s="272"/>
      <c r="F34" s="279"/>
      <c r="G34" s="279"/>
      <c r="H34" s="279"/>
      <c r="I34" s="279"/>
      <c r="J34" s="102"/>
      <c r="K34" s="87"/>
      <c r="L34" s="102"/>
      <c r="M34" s="121"/>
      <c r="N34" s="121"/>
      <c r="O34" s="121"/>
      <c r="P34" s="121"/>
      <c r="Q34" s="74"/>
      <c r="R34" s="74"/>
      <c r="S34" s="74"/>
      <c r="T34" s="74"/>
      <c r="U34" s="74"/>
      <c r="V34" s="96"/>
      <c r="W34" s="73"/>
      <c r="X34" s="62"/>
      <c r="Y34" s="62"/>
      <c r="Z34" s="62"/>
      <c r="AA34" s="62"/>
      <c r="AB34" s="62"/>
      <c r="AC34" s="62"/>
      <c r="AD34" s="62"/>
    </row>
    <row r="35" spans="1:30" ht="20.100000000000001" customHeight="1">
      <c r="A35" s="149" t="s">
        <v>51</v>
      </c>
      <c r="B35" s="280">
        <v>912.1</v>
      </c>
      <c r="C35" s="149"/>
      <c r="D35" s="281">
        <v>911.5</v>
      </c>
      <c r="E35" s="272"/>
      <c r="F35" s="281">
        <v>912</v>
      </c>
      <c r="G35" s="281">
        <v>911.9</v>
      </c>
      <c r="H35" s="281">
        <v>911.9</v>
      </c>
      <c r="I35" s="281">
        <v>910.1</v>
      </c>
      <c r="J35" s="103"/>
      <c r="K35" s="87"/>
      <c r="L35" s="103"/>
      <c r="M35" s="121"/>
      <c r="N35" s="121"/>
      <c r="O35" s="121"/>
      <c r="P35" s="121"/>
      <c r="Q35" s="74"/>
      <c r="R35" s="74"/>
      <c r="S35" s="74"/>
      <c r="T35" s="74"/>
      <c r="U35" s="74"/>
      <c r="V35" s="73"/>
      <c r="W35" s="73"/>
      <c r="X35" s="62"/>
      <c r="Y35" s="62"/>
      <c r="Z35" s="62"/>
      <c r="AA35" s="62"/>
      <c r="AB35" s="62"/>
      <c r="AC35" s="62"/>
      <c r="AD35" s="62"/>
    </row>
    <row r="36" spans="1:30" ht="20.100000000000001" customHeight="1">
      <c r="A36" s="149" t="s">
        <v>52</v>
      </c>
      <c r="B36" s="280">
        <v>912.3</v>
      </c>
      <c r="C36" s="149"/>
      <c r="D36" s="281">
        <v>912</v>
      </c>
      <c r="E36" s="272"/>
      <c r="F36" s="281">
        <v>912.2</v>
      </c>
      <c r="G36" s="281">
        <v>912.3</v>
      </c>
      <c r="H36" s="281">
        <v>912.8</v>
      </c>
      <c r="I36" s="281">
        <v>910.8</v>
      </c>
      <c r="J36" s="103"/>
      <c r="K36" s="87"/>
      <c r="L36" s="103"/>
      <c r="M36" s="121"/>
      <c r="N36" s="121"/>
      <c r="O36" s="121"/>
      <c r="P36" s="121"/>
      <c r="Q36" s="74"/>
      <c r="R36" s="74"/>
      <c r="S36" s="74"/>
      <c r="T36" s="74"/>
      <c r="U36" s="74"/>
      <c r="V36" s="73"/>
      <c r="W36" s="73"/>
      <c r="X36" s="62"/>
      <c r="Y36" s="62"/>
      <c r="Z36" s="62"/>
      <c r="AA36" s="62"/>
      <c r="AB36" s="62"/>
      <c r="AC36" s="62"/>
      <c r="AD36" s="62"/>
    </row>
    <row r="37" spans="1:30" ht="20.100000000000001" customHeight="1" thickBot="1">
      <c r="A37" s="482" t="s">
        <v>53</v>
      </c>
      <c r="B37" s="280">
        <v>912.2</v>
      </c>
      <c r="C37" s="149"/>
      <c r="D37" s="281">
        <v>912</v>
      </c>
      <c r="E37" s="272"/>
      <c r="F37" s="281">
        <v>912</v>
      </c>
      <c r="G37" s="281">
        <v>911.9</v>
      </c>
      <c r="H37" s="281">
        <v>911.9</v>
      </c>
      <c r="I37" s="281">
        <v>911.8</v>
      </c>
      <c r="J37" s="102"/>
      <c r="K37" s="87"/>
      <c r="L37" s="102"/>
      <c r="M37" s="121"/>
      <c r="N37" s="121"/>
      <c r="O37" s="121"/>
      <c r="P37" s="121"/>
      <c r="Q37" s="74"/>
      <c r="R37" s="74"/>
      <c r="S37" s="74"/>
      <c r="T37" s="74"/>
      <c r="U37" s="74"/>
      <c r="V37" s="62"/>
      <c r="W37" s="62"/>
      <c r="X37" s="62"/>
      <c r="Y37" s="62"/>
      <c r="Z37" s="62"/>
      <c r="AA37" s="62"/>
      <c r="AB37" s="62"/>
      <c r="AC37" s="62"/>
      <c r="AD37" s="62"/>
    </row>
    <row r="38" spans="1:30" ht="15" customHeight="1">
      <c r="A38" s="342"/>
      <c r="B38" s="282"/>
      <c r="C38" s="149"/>
      <c r="D38" s="283"/>
      <c r="E38" s="272"/>
      <c r="F38" s="283"/>
      <c r="G38" s="283"/>
      <c r="H38" s="283"/>
      <c r="I38" s="283"/>
      <c r="J38" s="99"/>
      <c r="K38" s="87"/>
      <c r="L38" s="99"/>
      <c r="M38" s="121"/>
      <c r="N38" s="121"/>
      <c r="O38" s="121"/>
      <c r="P38" s="121"/>
      <c r="Q38" s="74"/>
      <c r="R38" s="74"/>
      <c r="S38" s="74"/>
      <c r="T38" s="74"/>
      <c r="U38" s="74"/>
      <c r="V38" s="62"/>
      <c r="W38" s="62"/>
      <c r="X38" s="62"/>
      <c r="Y38" s="62"/>
      <c r="Z38" s="62"/>
      <c r="AA38" s="62"/>
      <c r="AB38" s="62"/>
      <c r="AC38" s="62"/>
      <c r="AD38" s="62"/>
    </row>
    <row r="39" spans="1:30" ht="20.100000000000001" customHeight="1" thickBot="1">
      <c r="A39" s="482" t="s">
        <v>54</v>
      </c>
      <c r="B39" s="284"/>
      <c r="C39" s="149"/>
      <c r="D39" s="285"/>
      <c r="E39" s="272"/>
      <c r="F39" s="285"/>
      <c r="G39" s="285"/>
      <c r="H39" s="285"/>
      <c r="I39" s="285"/>
      <c r="J39" s="99"/>
      <c r="K39" s="87"/>
      <c r="L39" s="99"/>
      <c r="M39" s="121"/>
      <c r="N39" s="121"/>
      <c r="O39" s="121"/>
      <c r="P39" s="121"/>
      <c r="Q39" s="74"/>
      <c r="R39" s="74"/>
      <c r="S39" s="74"/>
      <c r="T39" s="74"/>
      <c r="U39" s="74"/>
      <c r="V39" s="62"/>
      <c r="W39" s="62"/>
      <c r="X39" s="62"/>
      <c r="Y39" s="62"/>
      <c r="Z39" s="62"/>
      <c r="AA39" s="62"/>
      <c r="AB39" s="62"/>
      <c r="AC39" s="62"/>
      <c r="AD39" s="62"/>
    </row>
    <row r="40" spans="1:30" ht="21.95" customHeight="1">
      <c r="A40" s="295" t="s">
        <v>55</v>
      </c>
      <c r="B40" s="286">
        <v>725</v>
      </c>
      <c r="C40" s="149"/>
      <c r="D40" s="104">
        <v>2716</v>
      </c>
      <c r="E40" s="272"/>
      <c r="F40" s="64">
        <v>528</v>
      </c>
      <c r="G40" s="64">
        <v>715</v>
      </c>
      <c r="H40" s="64">
        <v>596</v>
      </c>
      <c r="I40" s="64">
        <v>877</v>
      </c>
      <c r="J40" s="99"/>
      <c r="K40" s="87"/>
      <c r="L40" s="87"/>
      <c r="M40" s="121"/>
      <c r="N40" s="121"/>
      <c r="O40" s="121"/>
      <c r="P40" s="121"/>
      <c r="Q40" s="121"/>
      <c r="R40" s="121"/>
      <c r="S40" s="121"/>
      <c r="T40" s="121"/>
      <c r="U40" s="121"/>
      <c r="V40" s="62"/>
      <c r="W40" s="62"/>
      <c r="X40" s="62"/>
      <c r="Y40" s="62"/>
      <c r="Z40" s="62"/>
      <c r="AA40" s="62"/>
      <c r="AB40" s="62"/>
      <c r="AC40" s="62"/>
      <c r="AD40" s="62"/>
    </row>
    <row r="41" spans="1:30" ht="21.95" customHeight="1">
      <c r="A41" s="185" t="s">
        <v>189</v>
      </c>
      <c r="B41" s="69"/>
      <c r="C41" s="149"/>
      <c r="D41" s="98"/>
      <c r="E41" s="272"/>
      <c r="F41" s="98"/>
      <c r="G41" s="98"/>
      <c r="H41" s="98"/>
      <c r="I41" s="98"/>
      <c r="J41" s="99"/>
      <c r="K41" s="87"/>
      <c r="L41" s="87"/>
      <c r="M41" s="121"/>
      <c r="N41" s="121"/>
      <c r="O41" s="121"/>
      <c r="P41" s="121"/>
      <c r="Q41" s="121"/>
      <c r="R41" s="121"/>
      <c r="S41" s="121"/>
      <c r="T41" s="121"/>
      <c r="U41" s="121"/>
      <c r="V41" s="62"/>
      <c r="W41" s="62"/>
      <c r="X41" s="62"/>
      <c r="Y41" s="62"/>
      <c r="Z41" s="62"/>
      <c r="AA41" s="62"/>
      <c r="AB41" s="62"/>
      <c r="AC41" s="62"/>
      <c r="AD41" s="62"/>
    </row>
    <row r="42" spans="1:30" s="58" customFormat="1" ht="20.100000000000001" customHeight="1">
      <c r="A42" s="341" t="s">
        <v>42</v>
      </c>
      <c r="B42" s="286">
        <v>49</v>
      </c>
      <c r="C42" s="272"/>
      <c r="D42" s="64">
        <v>94</v>
      </c>
      <c r="E42" s="287"/>
      <c r="F42" s="64">
        <v>19</v>
      </c>
      <c r="G42" s="64">
        <v>22</v>
      </c>
      <c r="H42" s="64">
        <v>40</v>
      </c>
      <c r="I42" s="64">
        <v>13</v>
      </c>
      <c r="J42" s="73"/>
      <c r="K42" s="87"/>
      <c r="L42" s="87"/>
      <c r="M42" s="121"/>
      <c r="N42" s="121"/>
      <c r="O42" s="121"/>
      <c r="P42" s="121"/>
      <c r="Q42" s="74"/>
      <c r="R42" s="74"/>
      <c r="S42" s="74"/>
      <c r="T42" s="74"/>
      <c r="U42" s="74"/>
      <c r="V42" s="72"/>
      <c r="W42" s="72"/>
      <c r="X42" s="72"/>
      <c r="Y42" s="72"/>
      <c r="Z42" s="72"/>
      <c r="AA42" s="72"/>
      <c r="AB42" s="72"/>
      <c r="AC42" s="72"/>
      <c r="AD42" s="72"/>
    </row>
    <row r="43" spans="1:30" s="58" customFormat="1" ht="63.75" customHeight="1">
      <c r="A43" s="483" t="s">
        <v>271</v>
      </c>
      <c r="B43" s="286">
        <v>-18</v>
      </c>
      <c r="C43" s="149"/>
      <c r="D43" s="64">
        <v>53</v>
      </c>
      <c r="E43" s="272"/>
      <c r="F43" s="64">
        <v>-27</v>
      </c>
      <c r="G43" s="64">
        <v>74</v>
      </c>
      <c r="H43" s="64">
        <v>81</v>
      </c>
      <c r="I43" s="64">
        <v>-75</v>
      </c>
      <c r="J43" s="73"/>
      <c r="K43" s="87"/>
      <c r="L43" s="87"/>
      <c r="M43" s="121"/>
      <c r="N43" s="121"/>
      <c r="O43" s="121"/>
      <c r="P43" s="121"/>
      <c r="Q43" s="74"/>
      <c r="R43" s="74"/>
      <c r="S43" s="74"/>
      <c r="T43" s="74"/>
      <c r="U43" s="74"/>
      <c r="V43" s="72"/>
      <c r="W43" s="72"/>
      <c r="X43" s="72"/>
      <c r="Y43" s="72"/>
      <c r="Z43" s="72"/>
      <c r="AA43" s="72"/>
      <c r="AB43" s="72"/>
      <c r="AC43" s="72"/>
      <c r="AD43" s="72"/>
    </row>
    <row r="44" spans="1:30" s="58" customFormat="1" ht="40.5" customHeight="1">
      <c r="A44" s="484" t="s">
        <v>272</v>
      </c>
      <c r="B44" s="286">
        <v>0</v>
      </c>
      <c r="C44" s="149"/>
      <c r="D44" s="64">
        <v>42</v>
      </c>
      <c r="E44" s="272"/>
      <c r="F44" s="64">
        <v>0</v>
      </c>
      <c r="G44" s="64">
        <v>0</v>
      </c>
      <c r="H44" s="64">
        <v>42</v>
      </c>
      <c r="I44" s="64">
        <v>0</v>
      </c>
      <c r="J44" s="73"/>
      <c r="K44" s="87"/>
      <c r="L44" s="87"/>
      <c r="M44" s="121"/>
      <c r="N44" s="121"/>
      <c r="O44" s="121"/>
      <c r="P44" s="121"/>
      <c r="Q44" s="121"/>
      <c r="R44" s="121"/>
      <c r="S44" s="121"/>
      <c r="T44" s="121"/>
      <c r="U44" s="121"/>
      <c r="V44" s="72"/>
      <c r="W44" s="72"/>
      <c r="X44" s="72"/>
      <c r="Y44" s="72"/>
      <c r="Z44" s="72"/>
      <c r="AA44" s="72"/>
      <c r="AB44" s="72"/>
      <c r="AC44" s="72"/>
      <c r="AD44" s="72"/>
    </row>
    <row r="45" spans="1:30" s="58" customFormat="1" ht="20.100000000000001" customHeight="1">
      <c r="A45" s="341" t="s">
        <v>204</v>
      </c>
      <c r="B45" s="286">
        <v>0</v>
      </c>
      <c r="C45" s="272"/>
      <c r="D45" s="64">
        <v>-24</v>
      </c>
      <c r="E45" s="287"/>
      <c r="F45" s="64">
        <v>29</v>
      </c>
      <c r="G45" s="64">
        <v>0</v>
      </c>
      <c r="H45" s="64">
        <v>-16</v>
      </c>
      <c r="I45" s="64">
        <v>-37</v>
      </c>
      <c r="J45" s="73"/>
      <c r="K45" s="87"/>
      <c r="L45" s="87"/>
      <c r="M45" s="121"/>
      <c r="N45" s="121"/>
      <c r="O45" s="121"/>
      <c r="P45" s="121"/>
      <c r="Q45" s="74"/>
      <c r="R45" s="74"/>
      <c r="S45" s="74"/>
      <c r="T45" s="74"/>
      <c r="U45" s="74"/>
      <c r="V45" s="72"/>
      <c r="W45" s="72"/>
      <c r="X45" s="72"/>
      <c r="Y45" s="72"/>
      <c r="Z45" s="72"/>
      <c r="AA45" s="72"/>
      <c r="AB45" s="72"/>
      <c r="AC45" s="72"/>
      <c r="AD45" s="72"/>
    </row>
    <row r="46" spans="1:30" s="58" customFormat="1" ht="20.100000000000001" customHeight="1">
      <c r="A46" s="341" t="s">
        <v>68</v>
      </c>
      <c r="B46" s="286">
        <v>0</v>
      </c>
      <c r="C46" s="272"/>
      <c r="D46" s="64">
        <v>18</v>
      </c>
      <c r="E46" s="287"/>
      <c r="F46" s="64">
        <v>0</v>
      </c>
      <c r="G46" s="64">
        <v>0</v>
      </c>
      <c r="H46" s="64">
        <v>0</v>
      </c>
      <c r="I46" s="64">
        <v>18</v>
      </c>
      <c r="J46" s="73"/>
      <c r="K46" s="87"/>
      <c r="L46" s="87"/>
      <c r="M46" s="121"/>
      <c r="N46" s="121"/>
      <c r="O46" s="121"/>
      <c r="P46" s="121"/>
      <c r="Q46" s="74"/>
      <c r="R46" s="74"/>
      <c r="S46" s="74"/>
      <c r="T46" s="74"/>
      <c r="U46" s="74"/>
      <c r="V46" s="72"/>
      <c r="W46" s="72"/>
      <c r="X46" s="72"/>
      <c r="Y46" s="72"/>
      <c r="Z46" s="72"/>
      <c r="AA46" s="72"/>
      <c r="AB46" s="72"/>
      <c r="AC46" s="72"/>
      <c r="AD46" s="72"/>
    </row>
    <row r="47" spans="1:30" s="58" customFormat="1" ht="20.100000000000001" customHeight="1">
      <c r="A47" s="341" t="s">
        <v>45</v>
      </c>
      <c r="B47" s="286">
        <v>34</v>
      </c>
      <c r="C47" s="149"/>
      <c r="D47" s="64">
        <v>279</v>
      </c>
      <c r="E47" s="272"/>
      <c r="F47" s="64">
        <v>150</v>
      </c>
      <c r="G47" s="64">
        <v>21</v>
      </c>
      <c r="H47" s="64">
        <v>106</v>
      </c>
      <c r="I47" s="64">
        <v>2</v>
      </c>
      <c r="J47" s="73"/>
      <c r="K47" s="87"/>
      <c r="L47" s="87"/>
      <c r="M47" s="121"/>
      <c r="N47" s="121"/>
      <c r="O47" s="121"/>
      <c r="P47" s="121"/>
      <c r="Q47" s="74"/>
      <c r="R47" s="74"/>
      <c r="S47" s="74"/>
      <c r="T47" s="74"/>
      <c r="U47" s="74"/>
      <c r="V47" s="72"/>
      <c r="W47" s="72"/>
      <c r="X47" s="72"/>
      <c r="Y47" s="72"/>
      <c r="Z47" s="72"/>
      <c r="AA47" s="72"/>
      <c r="AB47" s="72"/>
      <c r="AC47" s="72"/>
      <c r="AD47" s="72"/>
    </row>
    <row r="48" spans="1:30" s="58" customFormat="1" ht="20.100000000000001" customHeight="1">
      <c r="A48" s="341" t="s">
        <v>198</v>
      </c>
      <c r="B48" s="286">
        <v>-18</v>
      </c>
      <c r="C48" s="149"/>
      <c r="D48" s="64">
        <v>-117</v>
      </c>
      <c r="E48" s="272"/>
      <c r="F48" s="64">
        <v>-37</v>
      </c>
      <c r="G48" s="64">
        <v>-31</v>
      </c>
      <c r="H48" s="64">
        <v>-62</v>
      </c>
      <c r="I48" s="64">
        <v>13</v>
      </c>
      <c r="J48" s="73"/>
      <c r="K48" s="87"/>
      <c r="L48" s="87"/>
      <c r="M48" s="121"/>
      <c r="N48" s="121"/>
      <c r="O48" s="121"/>
      <c r="P48" s="121"/>
      <c r="Q48" s="74"/>
      <c r="R48" s="74"/>
      <c r="S48" s="74"/>
      <c r="T48" s="74"/>
      <c r="U48" s="74"/>
      <c r="V48" s="72"/>
      <c r="W48" s="72"/>
      <c r="X48" s="72"/>
      <c r="Y48" s="72"/>
      <c r="Z48" s="72"/>
      <c r="AA48" s="72"/>
      <c r="AB48" s="72"/>
      <c r="AC48" s="72"/>
      <c r="AD48" s="72"/>
    </row>
    <row r="49" spans="1:30" s="172" customFormat="1" ht="20.45" customHeight="1">
      <c r="A49" s="341" t="s">
        <v>211</v>
      </c>
      <c r="B49" s="286">
        <v>0</v>
      </c>
      <c r="C49" s="149"/>
      <c r="D49" s="64">
        <v>-4</v>
      </c>
      <c r="E49" s="272"/>
      <c r="F49" s="64">
        <v>-8</v>
      </c>
      <c r="G49" s="64">
        <v>0</v>
      </c>
      <c r="H49" s="64">
        <v>4</v>
      </c>
      <c r="I49" s="64">
        <v>0</v>
      </c>
      <c r="J49" s="290"/>
      <c r="K49" s="291"/>
      <c r="L49" s="291"/>
      <c r="M49" s="292"/>
      <c r="N49" s="292"/>
      <c r="O49" s="292"/>
      <c r="P49" s="292"/>
      <c r="Q49" s="292"/>
      <c r="R49" s="292"/>
      <c r="S49" s="292"/>
      <c r="T49" s="292"/>
      <c r="U49" s="292"/>
      <c r="V49" s="337"/>
      <c r="W49" s="337"/>
      <c r="X49" s="337"/>
      <c r="Y49" s="337"/>
      <c r="Z49" s="337"/>
      <c r="AA49" s="337"/>
      <c r="AB49" s="337"/>
      <c r="AC49" s="337"/>
      <c r="AD49" s="337"/>
    </row>
    <row r="50" spans="1:30" ht="21.95" customHeight="1" thickBot="1">
      <c r="A50" s="149" t="s">
        <v>69</v>
      </c>
      <c r="B50" s="552">
        <v>772</v>
      </c>
      <c r="C50" s="149"/>
      <c r="D50" s="578">
        <v>3057</v>
      </c>
      <c r="E50" s="272"/>
      <c r="F50" s="65">
        <v>654</v>
      </c>
      <c r="G50" s="65">
        <v>801</v>
      </c>
      <c r="H50" s="65">
        <v>791</v>
      </c>
      <c r="I50" s="65">
        <v>811</v>
      </c>
      <c r="J50" s="99"/>
      <c r="K50" s="87"/>
      <c r="L50" s="87"/>
      <c r="M50" s="121"/>
      <c r="N50" s="121"/>
      <c r="O50" s="121"/>
      <c r="P50" s="121"/>
      <c r="Q50" s="74"/>
      <c r="R50" s="74"/>
      <c r="S50" s="74"/>
      <c r="T50" s="74"/>
      <c r="U50" s="74"/>
      <c r="V50" s="62"/>
      <c r="W50" s="62"/>
      <c r="X50" s="62"/>
      <c r="Y50" s="62"/>
      <c r="Z50" s="62"/>
      <c r="AA50" s="62"/>
      <c r="AB50" s="62"/>
      <c r="AC50" s="62"/>
      <c r="AD50" s="62"/>
    </row>
    <row r="51" spans="1:30" ht="25.5" customHeight="1" thickBot="1">
      <c r="A51" s="485" t="s">
        <v>70</v>
      </c>
      <c r="B51" s="553">
        <v>0.84639842122574283</v>
      </c>
      <c r="C51" s="288"/>
      <c r="D51" s="554">
        <v>3.3538123971475589</v>
      </c>
      <c r="E51" s="289"/>
      <c r="F51" s="554">
        <v>0.71381239714755884</v>
      </c>
      <c r="G51" s="554">
        <v>0.88</v>
      </c>
      <c r="H51" s="554">
        <v>0.87</v>
      </c>
      <c r="I51" s="554">
        <v>0.89</v>
      </c>
      <c r="J51" s="105"/>
      <c r="K51" s="87"/>
      <c r="L51" s="101"/>
      <c r="M51" s="121"/>
      <c r="N51" s="121"/>
      <c r="O51" s="121"/>
      <c r="P51" s="121"/>
      <c r="Q51" s="74"/>
      <c r="R51" s="74"/>
      <c r="S51" s="74"/>
      <c r="T51" s="74"/>
      <c r="U51" s="74"/>
      <c r="V51" s="62"/>
      <c r="W51" s="62"/>
      <c r="X51" s="62"/>
      <c r="Y51" s="62"/>
      <c r="Z51" s="62"/>
      <c r="AA51" s="62"/>
      <c r="AB51" s="62"/>
      <c r="AC51" s="62"/>
      <c r="AD51" s="62"/>
    </row>
    <row r="52" spans="1:30" ht="36" customHeight="1">
      <c r="A52" s="106"/>
      <c r="B52" s="107"/>
      <c r="C52" s="108"/>
      <c r="D52" s="109"/>
      <c r="E52" s="108"/>
      <c r="F52" s="109"/>
      <c r="G52" s="109"/>
      <c r="H52" s="109"/>
      <c r="I52" s="109"/>
      <c r="J52" s="70"/>
      <c r="K52" s="70"/>
      <c r="L52" s="70"/>
      <c r="M52" s="121"/>
      <c r="N52" s="121"/>
      <c r="O52" s="121"/>
      <c r="P52" s="121"/>
      <c r="Q52" s="74"/>
      <c r="R52" s="74"/>
      <c r="S52" s="74"/>
      <c r="T52" s="74"/>
      <c r="U52" s="74"/>
      <c r="V52" s="62"/>
      <c r="W52" s="62"/>
      <c r="X52" s="62"/>
      <c r="Y52" s="62"/>
      <c r="Z52" s="62"/>
      <c r="AA52" s="62"/>
      <c r="AB52" s="62"/>
      <c r="AC52" s="62"/>
      <c r="AD52" s="62"/>
    </row>
    <row r="53" spans="1:30" ht="9" customHeight="1">
      <c r="A53" s="73"/>
      <c r="B53" s="99"/>
      <c r="C53" s="73"/>
      <c r="D53" s="73"/>
      <c r="E53" s="73"/>
      <c r="F53" s="73"/>
      <c r="G53" s="73"/>
      <c r="H53" s="73"/>
      <c r="I53" s="73"/>
      <c r="J53" s="70"/>
      <c r="K53" s="70"/>
      <c r="L53" s="71"/>
      <c r="M53" s="121"/>
      <c r="N53" s="121"/>
      <c r="O53" s="121"/>
      <c r="P53" s="121"/>
      <c r="Q53" s="74"/>
      <c r="R53" s="74"/>
      <c r="S53" s="74"/>
      <c r="T53" s="74"/>
      <c r="U53" s="74"/>
      <c r="V53" s="62"/>
      <c r="W53" s="62"/>
      <c r="X53" s="62"/>
      <c r="Y53" s="62"/>
      <c r="Z53" s="62"/>
      <c r="AA53" s="62"/>
      <c r="AB53" s="62"/>
      <c r="AC53" s="62"/>
      <c r="AD53" s="62"/>
    </row>
    <row r="54" spans="1:30" ht="15" customHeight="1">
      <c r="A54" s="73"/>
      <c r="B54" s="99"/>
      <c r="C54" s="73"/>
      <c r="D54" s="73"/>
      <c r="E54" s="73"/>
      <c r="F54" s="73"/>
      <c r="G54" s="73"/>
      <c r="H54" s="73"/>
      <c r="I54" s="73"/>
      <c r="J54" s="70"/>
      <c r="K54" s="70"/>
      <c r="L54" s="71"/>
      <c r="M54" s="121"/>
      <c r="N54" s="121"/>
      <c r="O54" s="121"/>
      <c r="P54" s="121"/>
      <c r="Q54" s="74"/>
      <c r="R54" s="74"/>
      <c r="S54" s="74"/>
      <c r="T54" s="74"/>
      <c r="U54" s="74"/>
      <c r="V54" s="62"/>
      <c r="W54" s="62"/>
      <c r="X54" s="62"/>
      <c r="Y54" s="62"/>
      <c r="Z54" s="62"/>
      <c r="AA54" s="62"/>
      <c r="AB54" s="62"/>
      <c r="AC54" s="62"/>
      <c r="AD54" s="62"/>
    </row>
    <row r="55" spans="1:30" ht="15" customHeight="1">
      <c r="A55" s="62"/>
      <c r="B55" s="72"/>
      <c r="C55" s="73"/>
      <c r="D55" s="62"/>
      <c r="E55" s="73"/>
      <c r="F55" s="62"/>
      <c r="G55" s="62"/>
      <c r="H55" s="62"/>
      <c r="I55" s="62"/>
      <c r="J55" s="71"/>
      <c r="K55" s="71"/>
      <c r="L55" s="71"/>
      <c r="M55" s="121"/>
      <c r="N55" s="121"/>
      <c r="O55" s="121"/>
      <c r="P55" s="121"/>
      <c r="Q55" s="74"/>
      <c r="R55" s="74"/>
      <c r="S55" s="74"/>
      <c r="T55" s="74"/>
      <c r="U55" s="74"/>
      <c r="V55" s="62"/>
      <c r="W55" s="62"/>
      <c r="X55" s="62"/>
      <c r="Y55" s="62"/>
      <c r="Z55" s="62"/>
      <c r="AA55" s="62"/>
      <c r="AB55" s="62"/>
      <c r="AC55" s="62"/>
      <c r="AD55" s="62"/>
    </row>
    <row r="56" spans="1:30" ht="15" customHeight="1">
      <c r="A56" s="62"/>
      <c r="B56" s="72"/>
      <c r="C56" s="73"/>
      <c r="D56" s="62"/>
      <c r="E56" s="73"/>
      <c r="F56" s="62"/>
      <c r="G56" s="62"/>
      <c r="H56" s="62"/>
      <c r="I56" s="62"/>
      <c r="J56" s="62"/>
      <c r="K56" s="62"/>
      <c r="L56" s="62"/>
      <c r="M56" s="121"/>
      <c r="N56" s="121"/>
      <c r="O56" s="121"/>
      <c r="P56" s="121"/>
      <c r="Q56" s="74"/>
      <c r="R56" s="74"/>
      <c r="S56" s="74"/>
      <c r="T56" s="74"/>
      <c r="U56" s="74"/>
      <c r="V56" s="62"/>
      <c r="W56" s="62"/>
      <c r="X56" s="62"/>
      <c r="Y56" s="62"/>
      <c r="Z56" s="62"/>
      <c r="AA56" s="62"/>
      <c r="AB56" s="62"/>
      <c r="AC56" s="62"/>
      <c r="AD56" s="62"/>
    </row>
    <row r="57" spans="1:30" ht="15" customHeight="1">
      <c r="A57" s="62"/>
      <c r="B57" s="72"/>
      <c r="C57" s="73"/>
      <c r="D57" s="62"/>
      <c r="E57" s="73"/>
      <c r="F57" s="62"/>
      <c r="G57" s="62"/>
      <c r="H57" s="62"/>
      <c r="I57" s="62"/>
      <c r="J57" s="62"/>
      <c r="K57" s="62"/>
      <c r="L57" s="62"/>
      <c r="M57" s="121"/>
      <c r="N57" s="121"/>
      <c r="O57" s="121"/>
      <c r="P57" s="121"/>
      <c r="Q57" s="74"/>
      <c r="R57" s="74"/>
      <c r="S57" s="74"/>
      <c r="T57" s="74"/>
      <c r="U57" s="74"/>
      <c r="V57" s="62"/>
      <c r="W57" s="62"/>
      <c r="X57" s="62"/>
      <c r="Y57" s="62"/>
      <c r="Z57" s="62"/>
      <c r="AA57" s="62"/>
      <c r="AB57" s="62"/>
      <c r="AC57" s="62"/>
      <c r="AD57" s="62"/>
    </row>
    <row r="58" spans="1:30" ht="15" customHeight="1">
      <c r="A58" s="62"/>
      <c r="B58" s="72"/>
      <c r="C58" s="73"/>
      <c r="D58" s="62"/>
      <c r="E58" s="73"/>
      <c r="F58" s="62"/>
      <c r="G58" s="62"/>
      <c r="H58" s="62"/>
      <c r="I58" s="62"/>
      <c r="J58" s="62"/>
      <c r="K58" s="62"/>
      <c r="L58" s="62"/>
      <c r="M58" s="121"/>
      <c r="N58" s="121"/>
      <c r="O58" s="121"/>
      <c r="P58" s="121"/>
      <c r="Q58" s="74"/>
      <c r="R58" s="74"/>
      <c r="S58" s="74"/>
      <c r="T58" s="74"/>
      <c r="U58" s="74"/>
      <c r="V58" s="62"/>
      <c r="W58" s="62"/>
      <c r="X58" s="62"/>
      <c r="Y58" s="62"/>
      <c r="Z58" s="62"/>
      <c r="AA58" s="62"/>
      <c r="AB58" s="62"/>
      <c r="AC58" s="62"/>
      <c r="AD58" s="62"/>
    </row>
    <row r="59" spans="1:30" ht="15" customHeight="1">
      <c r="A59" s="62"/>
      <c r="B59" s="72"/>
      <c r="C59" s="73"/>
      <c r="D59" s="62"/>
      <c r="E59" s="73"/>
      <c r="F59" s="62"/>
      <c r="G59" s="62"/>
      <c r="H59" s="62"/>
      <c r="I59" s="62"/>
      <c r="J59" s="62"/>
      <c r="K59" s="62"/>
      <c r="L59" s="62"/>
      <c r="M59" s="121"/>
      <c r="N59" s="121"/>
      <c r="O59" s="121"/>
      <c r="P59" s="121"/>
      <c r="Q59" s="74"/>
      <c r="R59" s="74"/>
      <c r="S59" s="74"/>
      <c r="T59" s="74"/>
      <c r="U59" s="74"/>
      <c r="V59" s="62"/>
      <c r="W59" s="62"/>
      <c r="X59" s="62"/>
      <c r="Y59" s="62"/>
      <c r="Z59" s="62"/>
      <c r="AA59" s="62"/>
      <c r="AB59" s="62"/>
      <c r="AC59" s="62"/>
      <c r="AD59" s="62"/>
    </row>
    <row r="60" spans="1:30" ht="15" customHeight="1">
      <c r="A60" s="62"/>
      <c r="B60" s="72"/>
      <c r="C60" s="73"/>
      <c r="D60" s="62"/>
      <c r="E60" s="73"/>
      <c r="F60" s="62"/>
      <c r="G60" s="62"/>
      <c r="H60" s="62"/>
      <c r="I60" s="62"/>
      <c r="J60" s="62"/>
      <c r="K60" s="62"/>
      <c r="L60" s="62"/>
      <c r="M60" s="121"/>
      <c r="N60" s="121"/>
      <c r="O60" s="121"/>
      <c r="P60" s="121"/>
      <c r="Q60" s="74"/>
      <c r="R60" s="74"/>
      <c r="S60" s="74"/>
      <c r="T60" s="74"/>
      <c r="U60" s="74"/>
      <c r="V60" s="62"/>
      <c r="W60" s="62"/>
      <c r="X60" s="62"/>
      <c r="Y60" s="62"/>
      <c r="Z60" s="62"/>
      <c r="AA60" s="62"/>
      <c r="AB60" s="62"/>
      <c r="AC60" s="62"/>
      <c r="AD60" s="62"/>
    </row>
    <row r="61" spans="1:30" ht="15" customHeight="1">
      <c r="A61" s="62"/>
      <c r="B61" s="72"/>
      <c r="C61" s="73"/>
      <c r="D61" s="62"/>
      <c r="E61" s="73"/>
      <c r="F61" s="62"/>
      <c r="G61" s="62"/>
      <c r="H61" s="62"/>
      <c r="I61" s="62"/>
      <c r="J61" s="62"/>
      <c r="K61" s="62"/>
      <c r="L61" s="62"/>
      <c r="M61" s="121"/>
      <c r="N61" s="121"/>
      <c r="O61" s="121"/>
      <c r="P61" s="121"/>
      <c r="Q61" s="74"/>
      <c r="R61" s="74"/>
      <c r="S61" s="74"/>
      <c r="T61" s="74"/>
      <c r="U61" s="74"/>
      <c r="V61" s="62"/>
      <c r="W61" s="62"/>
      <c r="X61" s="62"/>
      <c r="Y61" s="62"/>
      <c r="Z61" s="62"/>
      <c r="AA61" s="62"/>
      <c r="AB61" s="62"/>
      <c r="AC61" s="62"/>
      <c r="AD61" s="62"/>
    </row>
    <row r="62" spans="1:30" ht="15" customHeight="1">
      <c r="A62" s="62"/>
      <c r="B62" s="72"/>
      <c r="C62" s="73"/>
      <c r="D62" s="62"/>
      <c r="E62" s="73"/>
      <c r="F62" s="62"/>
      <c r="G62" s="62"/>
      <c r="H62" s="62"/>
      <c r="I62" s="62"/>
      <c r="J62" s="62"/>
      <c r="K62" s="62"/>
      <c r="L62" s="62"/>
      <c r="M62" s="121"/>
      <c r="N62" s="121"/>
      <c r="O62" s="121"/>
      <c r="P62" s="121"/>
      <c r="Q62" s="74"/>
      <c r="R62" s="74"/>
      <c r="S62" s="74"/>
      <c r="T62" s="74"/>
      <c r="U62" s="74"/>
      <c r="V62" s="62"/>
      <c r="W62" s="62"/>
      <c r="X62" s="62"/>
      <c r="Y62" s="62"/>
      <c r="Z62" s="62"/>
      <c r="AA62" s="62"/>
      <c r="AB62" s="62"/>
      <c r="AC62" s="62"/>
      <c r="AD62" s="62"/>
    </row>
    <row r="63" spans="1:30" ht="15" customHeight="1">
      <c r="A63" s="62"/>
      <c r="B63" s="72"/>
      <c r="C63" s="73"/>
      <c r="D63" s="62"/>
      <c r="E63" s="73"/>
      <c r="F63" s="62"/>
      <c r="G63" s="62"/>
      <c r="H63" s="62"/>
      <c r="I63" s="62"/>
      <c r="J63" s="62"/>
      <c r="K63" s="62"/>
      <c r="L63" s="62"/>
      <c r="M63" s="121"/>
      <c r="N63" s="121"/>
      <c r="O63" s="121"/>
      <c r="P63" s="121"/>
      <c r="Q63" s="74"/>
      <c r="R63" s="74"/>
      <c r="S63" s="74"/>
      <c r="T63" s="74"/>
      <c r="U63" s="74"/>
      <c r="V63" s="62"/>
      <c r="W63" s="62"/>
      <c r="X63" s="62"/>
      <c r="Y63" s="62"/>
      <c r="Z63" s="62"/>
      <c r="AA63" s="62"/>
      <c r="AB63" s="62"/>
      <c r="AC63" s="62"/>
      <c r="AD63" s="62"/>
    </row>
    <row r="64" spans="1:30" ht="15" customHeight="1">
      <c r="A64" s="62"/>
      <c r="B64" s="72"/>
      <c r="C64" s="73"/>
      <c r="D64" s="62"/>
      <c r="E64" s="73"/>
      <c r="F64" s="62"/>
      <c r="G64" s="62"/>
      <c r="H64" s="62"/>
      <c r="I64" s="62"/>
      <c r="J64" s="62"/>
      <c r="K64" s="62"/>
      <c r="L64" s="62"/>
      <c r="M64" s="121"/>
      <c r="N64" s="121"/>
      <c r="O64" s="121"/>
      <c r="P64" s="121"/>
      <c r="Q64" s="74"/>
      <c r="R64" s="74"/>
      <c r="S64" s="74"/>
      <c r="T64" s="74"/>
      <c r="U64" s="74"/>
      <c r="V64" s="62"/>
      <c r="W64" s="62"/>
      <c r="X64" s="62"/>
      <c r="Y64" s="62"/>
      <c r="Z64" s="62"/>
      <c r="AA64" s="62"/>
      <c r="AB64" s="62"/>
      <c r="AC64" s="62"/>
      <c r="AD64" s="62"/>
    </row>
    <row r="65" spans="1:30" ht="15" customHeight="1">
      <c r="A65" s="62"/>
      <c r="B65" s="72"/>
      <c r="C65" s="73"/>
      <c r="D65" s="62"/>
      <c r="E65" s="73"/>
      <c r="F65" s="62"/>
      <c r="G65" s="62"/>
      <c r="H65" s="62"/>
      <c r="I65" s="62"/>
      <c r="J65" s="62"/>
      <c r="K65" s="62"/>
      <c r="L65" s="62"/>
      <c r="M65" s="121"/>
      <c r="N65" s="121"/>
      <c r="O65" s="121"/>
      <c r="P65" s="121"/>
      <c r="Q65" s="74"/>
      <c r="R65" s="74"/>
      <c r="S65" s="74"/>
      <c r="T65" s="74"/>
      <c r="U65" s="74"/>
      <c r="V65" s="62"/>
      <c r="W65" s="62"/>
      <c r="X65" s="62"/>
      <c r="Y65" s="62"/>
      <c r="Z65" s="62"/>
      <c r="AA65" s="62"/>
      <c r="AB65" s="62"/>
      <c r="AC65" s="62"/>
      <c r="AD65" s="62"/>
    </row>
    <row r="66" spans="1:30" ht="15" customHeight="1">
      <c r="A66" s="62"/>
      <c r="B66" s="72"/>
      <c r="C66" s="73"/>
      <c r="D66" s="62"/>
      <c r="E66" s="73"/>
      <c r="F66" s="62"/>
      <c r="G66" s="62"/>
      <c r="H66" s="62"/>
      <c r="I66" s="62"/>
      <c r="J66" s="62"/>
      <c r="K66" s="62"/>
      <c r="L66" s="62"/>
      <c r="M66" s="121"/>
      <c r="N66" s="121"/>
      <c r="O66" s="121"/>
      <c r="P66" s="121"/>
      <c r="Q66" s="74"/>
      <c r="R66" s="74"/>
      <c r="S66" s="74"/>
      <c r="T66" s="74"/>
      <c r="U66" s="74"/>
      <c r="V66" s="62"/>
      <c r="W66" s="62"/>
      <c r="X66" s="62"/>
      <c r="Y66" s="62"/>
      <c r="Z66" s="62"/>
      <c r="AA66" s="62"/>
      <c r="AB66" s="62"/>
      <c r="AC66" s="62"/>
      <c r="AD66" s="62"/>
    </row>
    <row r="67" spans="1:30" ht="15" customHeight="1">
      <c r="A67" s="62"/>
      <c r="B67" s="72"/>
      <c r="C67" s="73"/>
      <c r="D67" s="62"/>
      <c r="E67" s="73"/>
      <c r="F67" s="62"/>
      <c r="G67" s="62"/>
      <c r="H67" s="62"/>
      <c r="I67" s="62"/>
      <c r="J67" s="62"/>
      <c r="K67" s="62"/>
      <c r="L67" s="62"/>
      <c r="M67" s="121"/>
      <c r="N67" s="121"/>
      <c r="O67" s="121"/>
      <c r="P67" s="121"/>
      <c r="Q67" s="74"/>
      <c r="R67" s="74"/>
      <c r="S67" s="74"/>
      <c r="T67" s="74"/>
      <c r="U67" s="74"/>
      <c r="V67" s="62"/>
      <c r="W67" s="62"/>
      <c r="X67" s="62"/>
      <c r="Y67" s="62"/>
      <c r="Z67" s="62"/>
      <c r="AA67" s="62"/>
      <c r="AB67" s="62"/>
      <c r="AC67" s="62"/>
      <c r="AD67" s="62"/>
    </row>
    <row r="68" spans="1:30" ht="15" customHeight="1">
      <c r="A68" s="62"/>
      <c r="B68" s="72"/>
      <c r="C68" s="73"/>
      <c r="D68" s="62"/>
      <c r="E68" s="73"/>
      <c r="F68" s="62"/>
      <c r="G68" s="62"/>
      <c r="H68" s="62"/>
      <c r="I68" s="62"/>
      <c r="J68" s="62"/>
      <c r="K68" s="62"/>
      <c r="L68" s="62"/>
      <c r="M68" s="121"/>
      <c r="N68" s="121"/>
      <c r="O68" s="121"/>
      <c r="P68" s="121"/>
      <c r="Q68" s="74"/>
      <c r="R68" s="74"/>
      <c r="S68" s="74"/>
      <c r="T68" s="74"/>
      <c r="U68" s="74"/>
      <c r="V68" s="62"/>
      <c r="W68" s="62"/>
      <c r="X68" s="62"/>
      <c r="Y68" s="62"/>
      <c r="Z68" s="62"/>
      <c r="AA68" s="62"/>
      <c r="AB68" s="62"/>
      <c r="AC68" s="62"/>
      <c r="AD68" s="62"/>
    </row>
    <row r="69" spans="1:30" ht="15" customHeight="1">
      <c r="A69" s="62"/>
      <c r="B69" s="72"/>
      <c r="C69" s="73"/>
      <c r="D69" s="62"/>
      <c r="E69" s="73"/>
      <c r="F69" s="62"/>
      <c r="G69" s="62"/>
      <c r="H69" s="62"/>
      <c r="I69" s="62"/>
      <c r="J69" s="62"/>
      <c r="K69" s="62"/>
      <c r="L69" s="62"/>
      <c r="M69" s="121"/>
      <c r="N69" s="121"/>
      <c r="O69" s="121"/>
      <c r="P69" s="121"/>
      <c r="Q69" s="74"/>
      <c r="R69" s="74"/>
      <c r="S69" s="74"/>
      <c r="T69" s="74"/>
      <c r="U69" s="74"/>
      <c r="V69" s="62"/>
      <c r="W69" s="62"/>
      <c r="X69" s="62"/>
      <c r="Y69" s="62"/>
      <c r="Z69" s="62"/>
      <c r="AA69" s="62"/>
      <c r="AB69" s="62"/>
      <c r="AC69" s="62"/>
      <c r="AD69" s="62"/>
    </row>
    <row r="70" spans="1:30" ht="15" customHeight="1">
      <c r="A70" s="62"/>
      <c r="B70" s="72"/>
      <c r="C70" s="73"/>
      <c r="D70" s="62"/>
      <c r="E70" s="73"/>
      <c r="F70" s="62"/>
      <c r="G70" s="62"/>
      <c r="H70" s="62"/>
      <c r="I70" s="62"/>
      <c r="J70" s="62"/>
      <c r="K70" s="62"/>
      <c r="L70" s="62"/>
      <c r="M70" s="121"/>
      <c r="N70" s="121"/>
      <c r="O70" s="121"/>
      <c r="P70" s="121"/>
      <c r="Q70" s="74"/>
      <c r="R70" s="74"/>
      <c r="S70" s="74"/>
      <c r="T70" s="74"/>
      <c r="U70" s="74"/>
      <c r="V70" s="62"/>
      <c r="W70" s="62"/>
      <c r="X70" s="62"/>
      <c r="Y70" s="62"/>
      <c r="Z70" s="62"/>
      <c r="AA70" s="62"/>
      <c r="AB70" s="62"/>
      <c r="AC70" s="62"/>
      <c r="AD70" s="62"/>
    </row>
    <row r="71" spans="1:30" ht="15" customHeight="1">
      <c r="A71" s="62"/>
      <c r="B71" s="72"/>
      <c r="C71" s="73"/>
      <c r="D71" s="62"/>
      <c r="E71" s="73"/>
      <c r="F71" s="62"/>
      <c r="G71" s="62"/>
      <c r="H71" s="62"/>
      <c r="I71" s="62"/>
      <c r="J71" s="62"/>
      <c r="K71" s="62"/>
      <c r="L71" s="62"/>
      <c r="M71" s="121"/>
      <c r="N71" s="121"/>
      <c r="O71" s="121"/>
      <c r="P71" s="121"/>
      <c r="Q71" s="74"/>
      <c r="R71" s="74"/>
      <c r="S71" s="74"/>
      <c r="T71" s="74"/>
      <c r="U71" s="74"/>
      <c r="V71" s="62"/>
      <c r="W71" s="62"/>
      <c r="X71" s="62"/>
      <c r="Y71" s="62"/>
      <c r="Z71" s="62"/>
      <c r="AA71" s="62"/>
      <c r="AB71" s="62"/>
      <c r="AC71" s="62"/>
      <c r="AD71" s="62"/>
    </row>
    <row r="72" spans="1:30" ht="15" customHeight="1">
      <c r="A72" s="62"/>
      <c r="B72" s="72"/>
      <c r="C72" s="73"/>
      <c r="D72" s="62"/>
      <c r="E72" s="73"/>
      <c r="F72" s="62"/>
      <c r="G72" s="62"/>
      <c r="H72" s="62"/>
      <c r="I72" s="62"/>
      <c r="J72" s="62"/>
      <c r="K72" s="62"/>
      <c r="L72" s="62"/>
      <c r="M72" s="121"/>
      <c r="N72" s="121"/>
      <c r="O72" s="121"/>
      <c r="P72" s="121"/>
      <c r="Q72" s="74"/>
      <c r="R72" s="74"/>
      <c r="S72" s="74"/>
      <c r="T72" s="74"/>
      <c r="U72" s="74"/>
      <c r="V72" s="62"/>
      <c r="W72" s="62"/>
      <c r="X72" s="62"/>
      <c r="Y72" s="62"/>
      <c r="Z72" s="62"/>
      <c r="AA72" s="62"/>
      <c r="AB72" s="62"/>
      <c r="AC72" s="62"/>
      <c r="AD72" s="62"/>
    </row>
    <row r="73" spans="1:30" ht="15" customHeight="1">
      <c r="A73" s="62"/>
      <c r="B73" s="72"/>
      <c r="C73" s="73"/>
      <c r="D73" s="62"/>
      <c r="E73" s="73"/>
      <c r="F73" s="62"/>
      <c r="G73" s="62"/>
      <c r="H73" s="62"/>
      <c r="I73" s="62"/>
      <c r="J73" s="62"/>
      <c r="K73" s="62"/>
      <c r="L73" s="62"/>
      <c r="M73" s="121"/>
      <c r="N73" s="121"/>
      <c r="O73" s="121"/>
      <c r="P73" s="121"/>
      <c r="Q73" s="74"/>
      <c r="R73" s="74"/>
      <c r="S73" s="74"/>
      <c r="T73" s="74"/>
      <c r="U73" s="74"/>
      <c r="V73" s="62"/>
      <c r="W73" s="62"/>
      <c r="X73" s="62"/>
      <c r="Y73" s="62"/>
      <c r="Z73" s="62"/>
      <c r="AA73" s="62"/>
      <c r="AB73" s="62"/>
      <c r="AC73" s="62"/>
      <c r="AD73" s="62"/>
    </row>
    <row r="74" spans="1:30" ht="15" customHeight="1">
      <c r="A74" s="62"/>
      <c r="B74" s="72"/>
      <c r="C74" s="73"/>
      <c r="D74" s="62"/>
      <c r="E74" s="73"/>
      <c r="F74" s="62"/>
      <c r="G74" s="62"/>
      <c r="H74" s="62"/>
      <c r="I74" s="62"/>
      <c r="J74" s="62"/>
      <c r="K74" s="62"/>
      <c r="L74" s="62"/>
      <c r="M74" s="121"/>
      <c r="N74" s="121"/>
      <c r="O74" s="121"/>
      <c r="P74" s="121"/>
      <c r="Q74" s="74"/>
      <c r="R74" s="74"/>
      <c r="S74" s="74"/>
      <c r="T74" s="74"/>
      <c r="U74" s="74"/>
      <c r="V74" s="62"/>
      <c r="W74" s="62"/>
      <c r="X74" s="62"/>
      <c r="Y74" s="62"/>
      <c r="Z74" s="62"/>
      <c r="AA74" s="62"/>
      <c r="AB74" s="62"/>
      <c r="AC74" s="62"/>
      <c r="AD74" s="62"/>
    </row>
    <row r="75" spans="1:30" ht="15" customHeight="1">
      <c r="A75" s="62"/>
      <c r="B75" s="72"/>
      <c r="C75" s="73"/>
      <c r="D75" s="62"/>
      <c r="E75" s="73"/>
      <c r="F75" s="62"/>
      <c r="G75" s="62"/>
      <c r="H75" s="62"/>
      <c r="I75" s="62"/>
      <c r="J75" s="62"/>
      <c r="K75" s="62"/>
      <c r="L75" s="62"/>
      <c r="M75" s="121"/>
      <c r="N75" s="121"/>
      <c r="O75" s="121"/>
      <c r="P75" s="121"/>
      <c r="Q75" s="74"/>
      <c r="R75" s="74"/>
      <c r="S75" s="74"/>
      <c r="T75" s="74"/>
      <c r="U75" s="74"/>
      <c r="V75" s="62"/>
      <c r="W75" s="62"/>
      <c r="X75" s="62"/>
      <c r="Y75" s="62"/>
      <c r="Z75" s="62"/>
      <c r="AA75" s="62"/>
      <c r="AB75" s="62"/>
      <c r="AC75" s="62"/>
      <c r="AD75" s="62"/>
    </row>
    <row r="76" spans="1:30" ht="15" customHeight="1">
      <c r="A76" s="62"/>
      <c r="B76" s="72"/>
      <c r="C76" s="73"/>
      <c r="D76" s="62"/>
      <c r="E76" s="73"/>
      <c r="F76" s="62"/>
      <c r="G76" s="62"/>
      <c r="H76" s="62"/>
      <c r="I76" s="62"/>
      <c r="J76" s="62"/>
      <c r="K76" s="62"/>
      <c r="L76" s="62"/>
      <c r="M76" s="121"/>
      <c r="N76" s="121"/>
      <c r="O76" s="121"/>
      <c r="P76" s="121"/>
      <c r="Q76" s="74"/>
      <c r="R76" s="74"/>
      <c r="S76" s="74"/>
      <c r="T76" s="74"/>
      <c r="U76" s="74"/>
      <c r="V76" s="62"/>
      <c r="W76" s="62"/>
      <c r="X76" s="62"/>
      <c r="Y76" s="62"/>
      <c r="Z76" s="62"/>
      <c r="AA76" s="62"/>
      <c r="AB76" s="62"/>
      <c r="AC76" s="62"/>
      <c r="AD76" s="62"/>
    </row>
    <row r="77" spans="1:30" ht="15" customHeight="1">
      <c r="A77" s="62"/>
      <c r="B77" s="72"/>
      <c r="C77" s="73"/>
      <c r="D77" s="62"/>
      <c r="E77" s="73"/>
      <c r="F77" s="62"/>
      <c r="G77" s="62"/>
      <c r="H77" s="62"/>
      <c r="I77" s="62"/>
      <c r="J77" s="62"/>
      <c r="K77" s="62"/>
      <c r="L77" s="62"/>
      <c r="M77" s="121"/>
      <c r="N77" s="121"/>
      <c r="O77" s="121"/>
      <c r="P77" s="121"/>
      <c r="Q77" s="74"/>
      <c r="R77" s="74"/>
      <c r="S77" s="74"/>
      <c r="T77" s="74"/>
      <c r="U77" s="74"/>
      <c r="V77" s="62"/>
      <c r="W77" s="62"/>
      <c r="X77" s="62"/>
      <c r="Y77" s="62"/>
      <c r="Z77" s="62"/>
      <c r="AA77" s="62"/>
      <c r="AB77" s="62"/>
      <c r="AC77" s="62"/>
      <c r="AD77" s="62"/>
    </row>
    <row r="78" spans="1:30" ht="15" customHeight="1">
      <c r="A78" s="62"/>
      <c r="B78" s="72"/>
      <c r="C78" s="73"/>
      <c r="D78" s="62"/>
      <c r="E78" s="73"/>
      <c r="F78" s="62"/>
      <c r="G78" s="62"/>
      <c r="H78" s="62"/>
      <c r="I78" s="62"/>
      <c r="J78" s="62"/>
      <c r="K78" s="62"/>
      <c r="L78" s="62"/>
      <c r="M78" s="121"/>
      <c r="N78" s="121"/>
      <c r="O78" s="121"/>
      <c r="P78" s="121"/>
      <c r="Q78" s="74"/>
      <c r="R78" s="74"/>
      <c r="S78" s="74"/>
      <c r="T78" s="74"/>
      <c r="U78" s="74"/>
      <c r="V78" s="62"/>
      <c r="W78" s="62"/>
      <c r="X78" s="62"/>
      <c r="Y78" s="62"/>
      <c r="Z78" s="62"/>
      <c r="AA78" s="62"/>
      <c r="AB78" s="62"/>
      <c r="AC78" s="62"/>
      <c r="AD78" s="62"/>
    </row>
    <row r="79" spans="1:30" ht="15" customHeight="1">
      <c r="A79" s="62"/>
      <c r="B79" s="72"/>
      <c r="C79" s="73"/>
      <c r="D79" s="62"/>
      <c r="E79" s="73"/>
      <c r="F79" s="62"/>
      <c r="G79" s="62"/>
      <c r="H79" s="62"/>
      <c r="I79" s="62"/>
      <c r="J79" s="62"/>
      <c r="K79" s="62"/>
      <c r="L79" s="62"/>
      <c r="M79" s="121"/>
      <c r="N79" s="121"/>
      <c r="O79" s="121"/>
      <c r="P79" s="121"/>
      <c r="Q79" s="74"/>
      <c r="R79" s="74"/>
      <c r="S79" s="74"/>
      <c r="T79" s="74"/>
      <c r="U79" s="74"/>
      <c r="V79" s="62"/>
      <c r="W79" s="62"/>
      <c r="X79" s="62"/>
      <c r="Y79" s="62"/>
      <c r="Z79" s="62"/>
      <c r="AA79" s="62"/>
      <c r="AB79" s="62"/>
      <c r="AC79" s="62"/>
      <c r="AD79" s="62"/>
    </row>
    <row r="80" spans="1:30" ht="15" customHeight="1">
      <c r="A80" s="62"/>
      <c r="B80" s="72"/>
      <c r="C80" s="73"/>
      <c r="D80" s="62"/>
      <c r="E80" s="73"/>
      <c r="F80" s="62"/>
      <c r="G80" s="62"/>
      <c r="H80" s="62"/>
      <c r="I80" s="62"/>
      <c r="J80" s="62"/>
      <c r="K80" s="62"/>
      <c r="L80" s="62"/>
      <c r="M80" s="121"/>
      <c r="N80" s="121"/>
      <c r="O80" s="121"/>
      <c r="P80" s="121"/>
      <c r="Q80" s="74"/>
      <c r="R80" s="74"/>
      <c r="S80" s="74"/>
      <c r="T80" s="74"/>
      <c r="U80" s="74"/>
      <c r="V80" s="62"/>
      <c r="W80" s="62"/>
      <c r="X80" s="62"/>
      <c r="Y80" s="62"/>
      <c r="Z80" s="62"/>
      <c r="AA80" s="62"/>
      <c r="AB80" s="62"/>
      <c r="AC80" s="62"/>
      <c r="AD80" s="62"/>
    </row>
    <row r="81" spans="1:30" ht="15" customHeight="1">
      <c r="A81" s="62"/>
      <c r="B81" s="72"/>
      <c r="C81" s="73"/>
      <c r="D81" s="62"/>
      <c r="E81" s="73"/>
      <c r="F81" s="62"/>
      <c r="G81" s="62"/>
      <c r="H81" s="62"/>
      <c r="I81" s="62"/>
      <c r="J81" s="62"/>
      <c r="K81" s="62"/>
      <c r="L81" s="62"/>
      <c r="M81" s="121"/>
      <c r="N81" s="121"/>
      <c r="O81" s="121"/>
      <c r="P81" s="121"/>
      <c r="Q81" s="74"/>
      <c r="R81" s="74"/>
      <c r="S81" s="74"/>
      <c r="T81" s="74"/>
      <c r="U81" s="74"/>
      <c r="V81" s="62"/>
      <c r="W81" s="62"/>
      <c r="X81" s="62"/>
      <c r="Y81" s="62"/>
      <c r="Z81" s="62"/>
      <c r="AA81" s="62"/>
      <c r="AB81" s="62"/>
      <c r="AC81" s="62"/>
      <c r="AD81" s="62"/>
    </row>
    <row r="82" spans="1:30" ht="15" customHeight="1">
      <c r="A82" s="62"/>
      <c r="B82" s="72"/>
      <c r="C82" s="73"/>
      <c r="D82" s="62"/>
      <c r="E82" s="73"/>
      <c r="F82" s="62"/>
      <c r="G82" s="62"/>
      <c r="H82" s="62"/>
      <c r="I82" s="62"/>
      <c r="J82" s="62"/>
      <c r="K82" s="62"/>
      <c r="L82" s="62"/>
      <c r="M82" s="121"/>
      <c r="N82" s="121"/>
      <c r="O82" s="121"/>
      <c r="P82" s="121"/>
      <c r="Q82" s="74"/>
      <c r="R82" s="74"/>
      <c r="S82" s="74"/>
      <c r="T82" s="74"/>
      <c r="U82" s="74"/>
      <c r="V82" s="62"/>
      <c r="W82" s="62"/>
      <c r="X82" s="62"/>
      <c r="Y82" s="62"/>
      <c r="Z82" s="62"/>
      <c r="AA82" s="62"/>
      <c r="AB82" s="62"/>
      <c r="AC82" s="62"/>
      <c r="AD82" s="62"/>
    </row>
    <row r="83" spans="1:30" ht="15" customHeight="1">
      <c r="A83" s="62"/>
      <c r="B83" s="72"/>
      <c r="C83" s="73"/>
      <c r="D83" s="62"/>
      <c r="E83" s="73"/>
      <c r="F83" s="62"/>
      <c r="G83" s="62"/>
      <c r="H83" s="62"/>
      <c r="I83" s="62"/>
      <c r="J83" s="62"/>
      <c r="K83" s="62"/>
      <c r="L83" s="62"/>
      <c r="M83" s="121"/>
      <c r="N83" s="121"/>
      <c r="O83" s="121"/>
      <c r="P83" s="121"/>
      <c r="Q83" s="74"/>
      <c r="R83" s="74"/>
      <c r="S83" s="74"/>
      <c r="T83" s="74"/>
      <c r="U83" s="74"/>
      <c r="V83" s="62"/>
      <c r="W83" s="62"/>
      <c r="X83" s="62"/>
      <c r="Y83" s="62"/>
      <c r="Z83" s="62"/>
      <c r="AA83" s="62"/>
      <c r="AB83" s="62"/>
      <c r="AC83" s="62"/>
      <c r="AD83" s="62"/>
    </row>
    <row r="84" spans="1:30" ht="15" customHeight="1">
      <c r="A84" s="62"/>
      <c r="B84" s="72"/>
      <c r="C84" s="73"/>
      <c r="D84" s="62"/>
      <c r="E84" s="73"/>
      <c r="F84" s="62"/>
      <c r="G84" s="62"/>
      <c r="H84" s="62"/>
      <c r="I84" s="62"/>
      <c r="J84" s="62"/>
      <c r="K84" s="62"/>
      <c r="L84" s="62"/>
      <c r="M84" s="121"/>
      <c r="N84" s="121"/>
      <c r="O84" s="121"/>
      <c r="P84" s="121"/>
      <c r="Q84" s="74"/>
      <c r="R84" s="74"/>
      <c r="S84" s="74"/>
      <c r="T84" s="74"/>
      <c r="U84" s="74"/>
      <c r="V84" s="62"/>
      <c r="W84" s="62"/>
      <c r="X84" s="62"/>
      <c r="Y84" s="62"/>
      <c r="Z84" s="62"/>
      <c r="AA84" s="62"/>
      <c r="AB84" s="62"/>
      <c r="AC84" s="62"/>
      <c r="AD84" s="62"/>
    </row>
    <row r="85" spans="1:30" ht="15" customHeight="1">
      <c r="A85" s="62"/>
      <c r="B85" s="72"/>
      <c r="C85" s="73"/>
      <c r="D85" s="62"/>
      <c r="E85" s="73"/>
      <c r="F85" s="62"/>
      <c r="G85" s="62"/>
      <c r="H85" s="62"/>
      <c r="I85" s="62"/>
      <c r="J85" s="62"/>
      <c r="K85" s="62"/>
      <c r="L85" s="62"/>
      <c r="M85" s="121"/>
      <c r="N85" s="121"/>
      <c r="O85" s="121"/>
      <c r="P85" s="121"/>
      <c r="Q85" s="74"/>
      <c r="R85" s="74"/>
      <c r="S85" s="74"/>
      <c r="T85" s="74"/>
      <c r="U85" s="74"/>
      <c r="V85" s="62"/>
      <c r="W85" s="62"/>
      <c r="X85" s="62"/>
      <c r="Y85" s="62"/>
      <c r="Z85" s="62"/>
      <c r="AA85" s="62"/>
      <c r="AB85" s="62"/>
      <c r="AC85" s="62"/>
      <c r="AD85" s="62"/>
    </row>
    <row r="86" spans="1:30" ht="15" customHeight="1">
      <c r="A86" s="62"/>
      <c r="B86" s="72"/>
      <c r="C86" s="73"/>
      <c r="D86" s="62"/>
      <c r="E86" s="73"/>
      <c r="F86" s="62"/>
      <c r="G86" s="62"/>
      <c r="H86" s="62"/>
      <c r="I86" s="62"/>
      <c r="J86" s="62"/>
      <c r="K86" s="62"/>
      <c r="L86" s="62"/>
      <c r="M86" s="121"/>
      <c r="N86" s="121"/>
      <c r="O86" s="121"/>
      <c r="P86" s="121"/>
      <c r="Q86" s="74"/>
      <c r="R86" s="74"/>
      <c r="S86" s="74"/>
      <c r="T86" s="74"/>
      <c r="U86" s="74"/>
      <c r="V86" s="62"/>
      <c r="W86" s="62"/>
      <c r="X86" s="62"/>
      <c r="Y86" s="62"/>
      <c r="Z86" s="62"/>
      <c r="AA86" s="62"/>
      <c r="AB86" s="62"/>
      <c r="AC86" s="62"/>
      <c r="AD86" s="62"/>
    </row>
    <row r="87" spans="1:30" ht="15" customHeight="1">
      <c r="A87" s="62"/>
      <c r="B87" s="72"/>
      <c r="C87" s="73"/>
      <c r="D87" s="62"/>
      <c r="E87" s="73"/>
      <c r="F87" s="62"/>
      <c r="G87" s="62"/>
      <c r="H87" s="62"/>
      <c r="I87" s="62"/>
      <c r="J87" s="62"/>
      <c r="K87" s="62"/>
      <c r="L87" s="62"/>
      <c r="M87" s="121"/>
      <c r="N87" s="121"/>
      <c r="O87" s="121"/>
      <c r="P87" s="121"/>
      <c r="Q87" s="74"/>
      <c r="R87" s="74"/>
      <c r="S87" s="74"/>
      <c r="T87" s="74"/>
      <c r="U87" s="74"/>
      <c r="V87" s="62"/>
      <c r="W87" s="62"/>
      <c r="X87" s="62"/>
      <c r="Y87" s="62"/>
      <c r="Z87" s="62"/>
      <c r="AA87" s="62"/>
      <c r="AB87" s="62"/>
      <c r="AC87" s="62"/>
      <c r="AD87" s="62"/>
    </row>
    <row r="88" spans="1:30" ht="15" customHeight="1">
      <c r="A88" s="62"/>
      <c r="B88" s="72"/>
      <c r="C88" s="73"/>
      <c r="D88" s="62"/>
      <c r="E88" s="73"/>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ht="15" customHeight="1">
      <c r="A89" s="62"/>
      <c r="B89" s="72"/>
      <c r="C89" s="73"/>
      <c r="D89" s="62"/>
      <c r="E89" s="73"/>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ht="15" customHeight="1">
      <c r="A90" s="62"/>
      <c r="B90" s="72"/>
      <c r="C90" s="73"/>
      <c r="D90" s="62"/>
      <c r="E90" s="73"/>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ht="15" customHeight="1">
      <c r="A91" s="62"/>
      <c r="B91" s="72"/>
      <c r="C91" s="73"/>
      <c r="D91" s="62"/>
      <c r="E91" s="73"/>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ht="15" customHeight="1">
      <c r="A92" s="62"/>
      <c r="B92" s="72"/>
      <c r="C92" s="73"/>
      <c r="D92" s="62"/>
      <c r="E92" s="73"/>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ht="15" customHeight="1">
      <c r="A93" s="62"/>
      <c r="B93" s="72"/>
      <c r="C93" s="73"/>
      <c r="D93" s="62"/>
      <c r="E93" s="73"/>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ht="15" customHeight="1">
      <c r="A94" s="62"/>
      <c r="B94" s="72"/>
      <c r="C94" s="73"/>
      <c r="D94" s="62"/>
      <c r="E94" s="73"/>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ht="15" customHeight="1">
      <c r="A95" s="62"/>
      <c r="B95" s="72"/>
      <c r="C95" s="73"/>
      <c r="D95" s="62"/>
      <c r="E95" s="73"/>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ht="15" customHeight="1">
      <c r="A96" s="62"/>
      <c r="B96" s="72"/>
      <c r="C96" s="73"/>
      <c r="D96" s="62"/>
      <c r="E96" s="73"/>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ht="15" customHeight="1">
      <c r="A97" s="62"/>
      <c r="B97" s="72"/>
      <c r="C97" s="73"/>
      <c r="D97" s="62"/>
      <c r="E97" s="73"/>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ht="15" customHeight="1">
      <c r="A98" s="62"/>
      <c r="B98" s="72"/>
      <c r="C98" s="73"/>
      <c r="D98" s="62"/>
      <c r="E98" s="73"/>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sheetData>
  <printOptions horizontalCentered="1"/>
  <pageMargins left="0.51100000000000001" right="0.51100000000000001" top="0.39300000000000002" bottom="0.55100000000000005" header="0.51100000000000001" footer="0.51100000000000001"/>
  <pageSetup scale="50" firstPageNumber="2" orientation="landscape" useFirstPageNumber="1" r:id="rId1"/>
  <headerFooter scaleWithDoc="0">
    <oddFooter>&amp;R&amp;8BCE Information financière supplémentaire – Premier trimestre de 2023 Page 3</oddFooter>
  </headerFooter>
  <colBreaks count="1" manualBreakCount="1">
    <brk id="14" max="129" man="1"/>
  </colBreaks>
  <customProperties>
    <customPr name="FPMExcelClientCellBasedFunctionStatus" r:id="rId2"/>
    <customPr name="FPMExcelClientRefreshTime"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6" tint="0.59999389629810485"/>
    <pageSetUpPr fitToPage="1"/>
  </sheetPr>
  <dimension ref="A1:R38"/>
  <sheetViews>
    <sheetView showGridLines="0" view="pageBreakPreview" zoomScaleNormal="85" zoomScaleSheetLayoutView="100" workbookViewId="0">
      <selection activeCell="K8" sqref="K8"/>
    </sheetView>
  </sheetViews>
  <sheetFormatPr defaultColWidth="9.140625" defaultRowHeight="16.5"/>
  <cols>
    <col min="1" max="1" width="94.85546875" style="43" customWidth="1"/>
    <col min="2" max="2" width="15.140625" style="127" customWidth="1"/>
    <col min="3" max="3" width="1.85546875" style="126" customWidth="1"/>
    <col min="4" max="4" width="15.140625" style="43" customWidth="1"/>
    <col min="5" max="5" width="1.85546875" style="43" customWidth="1"/>
    <col min="6" max="6" width="13.42578125" style="127" customWidth="1"/>
    <col min="7" max="9" width="13.42578125" style="43" customWidth="1"/>
    <col min="10" max="40" width="9.140625" style="43" customWidth="1"/>
    <col min="41" max="16384" width="9.140625" style="43"/>
  </cols>
  <sheetData>
    <row r="1" spans="1:18" s="45" customFormat="1" ht="19.5">
      <c r="A1" s="118"/>
      <c r="B1" s="118"/>
      <c r="C1" s="119"/>
      <c r="D1" s="117"/>
      <c r="E1" s="117"/>
      <c r="F1" s="118"/>
      <c r="G1" s="117"/>
      <c r="H1" s="117"/>
      <c r="I1" s="216" t="s">
        <v>290</v>
      </c>
      <c r="J1" s="120"/>
    </row>
    <row r="2" spans="1:18" s="45" customFormat="1">
      <c r="A2" s="118"/>
      <c r="B2" s="118"/>
      <c r="C2" s="119"/>
      <c r="D2" s="117"/>
      <c r="E2" s="117"/>
      <c r="F2" s="118"/>
      <c r="G2" s="117"/>
      <c r="H2" s="117"/>
      <c r="I2" s="216" t="s">
        <v>80</v>
      </c>
      <c r="J2" s="120"/>
    </row>
    <row r="3" spans="1:18" s="45" customFormat="1" ht="18" customHeight="1">
      <c r="A3" s="118"/>
      <c r="B3" s="118"/>
      <c r="C3" s="119"/>
      <c r="D3" s="117"/>
      <c r="E3" s="117"/>
      <c r="F3" s="118"/>
      <c r="G3" s="117"/>
      <c r="H3" s="117"/>
      <c r="I3" s="118"/>
      <c r="J3" s="120"/>
    </row>
    <row r="4" spans="1:18" s="45" customFormat="1" ht="44.45" customHeight="1" thickBot="1">
      <c r="A4" s="303" t="s">
        <v>71</v>
      </c>
      <c r="B4" s="304" t="s">
        <v>228</v>
      </c>
      <c r="C4" s="305"/>
      <c r="D4" s="306" t="s">
        <v>220</v>
      </c>
      <c r="E4" s="307"/>
      <c r="F4" s="308" t="s">
        <v>216</v>
      </c>
      <c r="G4" s="308" t="s">
        <v>212</v>
      </c>
      <c r="H4" s="308" t="s">
        <v>208</v>
      </c>
      <c r="I4" s="309" t="s">
        <v>209</v>
      </c>
      <c r="J4" s="217"/>
      <c r="K4" s="217"/>
      <c r="L4" s="217"/>
      <c r="M4" s="217"/>
      <c r="N4" s="217"/>
      <c r="O4" s="217"/>
      <c r="P4" s="217"/>
      <c r="Q4" s="217"/>
      <c r="R4" s="217"/>
    </row>
    <row r="5" spans="1:18" s="45" customFormat="1" ht="19.350000000000001" customHeight="1">
      <c r="A5" s="310"/>
      <c r="B5" s="310"/>
      <c r="C5" s="311"/>
      <c r="D5" s="312"/>
      <c r="E5" s="312"/>
      <c r="F5" s="312"/>
      <c r="G5" s="312"/>
      <c r="H5" s="312"/>
      <c r="I5" s="313"/>
      <c r="J5" s="217"/>
      <c r="K5" s="217"/>
      <c r="L5" s="217"/>
      <c r="M5" s="217"/>
      <c r="N5" s="217"/>
      <c r="O5" s="217"/>
      <c r="P5" s="217"/>
      <c r="Q5" s="217"/>
      <c r="R5" s="217"/>
    </row>
    <row r="6" spans="1:18" s="44" customFormat="1" ht="20.100000000000001" customHeight="1">
      <c r="A6" s="314" t="s">
        <v>40</v>
      </c>
      <c r="B6" s="314"/>
      <c r="C6" s="314"/>
      <c r="D6" s="315"/>
      <c r="E6" s="315"/>
      <c r="F6" s="315"/>
      <c r="G6" s="315"/>
      <c r="H6" s="315"/>
      <c r="I6" s="316"/>
      <c r="J6" s="217"/>
      <c r="K6" s="217"/>
      <c r="L6" s="217"/>
      <c r="M6" s="217"/>
      <c r="N6" s="217"/>
      <c r="O6" s="217"/>
      <c r="P6" s="217"/>
      <c r="Q6" s="217"/>
      <c r="R6" s="217"/>
    </row>
    <row r="7" spans="1:18" s="45" customFormat="1" ht="20.100000000000001" customHeight="1">
      <c r="A7" s="548" t="s">
        <v>231</v>
      </c>
      <c r="B7" s="325">
        <v>5367</v>
      </c>
      <c r="C7" s="877"/>
      <c r="D7" s="326">
        <v>21301</v>
      </c>
      <c r="E7" s="877"/>
      <c r="F7" s="326">
        <v>5649</v>
      </c>
      <c r="G7" s="326">
        <v>5401</v>
      </c>
      <c r="H7" s="326">
        <v>5135</v>
      </c>
      <c r="I7" s="326">
        <v>5116</v>
      </c>
      <c r="J7" s="217"/>
      <c r="K7" s="217"/>
      <c r="L7" s="217"/>
      <c r="M7" s="217"/>
      <c r="N7" s="217"/>
      <c r="O7" s="217"/>
      <c r="P7" s="217"/>
      <c r="Q7" s="217"/>
      <c r="R7" s="217"/>
    </row>
    <row r="8" spans="1:18" s="45" customFormat="1" ht="20.100000000000001" customHeight="1">
      <c r="A8" s="317" t="s">
        <v>74</v>
      </c>
      <c r="B8" s="318">
        <v>780</v>
      </c>
      <c r="C8" s="877"/>
      <c r="D8" s="326">
        <v>3254</v>
      </c>
      <c r="E8" s="877"/>
      <c r="F8" s="328">
        <v>889</v>
      </c>
      <c r="G8" s="328">
        <v>719</v>
      </c>
      <c r="H8" s="328">
        <v>821</v>
      </c>
      <c r="I8" s="328">
        <v>825</v>
      </c>
      <c r="J8" s="217"/>
      <c r="K8" s="217"/>
      <c r="L8" s="217"/>
      <c r="M8" s="217"/>
      <c r="N8" s="217"/>
      <c r="O8" s="217"/>
      <c r="P8" s="217"/>
      <c r="Q8" s="217"/>
      <c r="R8" s="217"/>
    </row>
    <row r="9" spans="1:18" s="45" customFormat="1" ht="20.100000000000001" customHeight="1">
      <c r="A9" s="319" t="s">
        <v>72</v>
      </c>
      <c r="B9" s="327">
        <v>-93</v>
      </c>
      <c r="C9" s="878"/>
      <c r="D9" s="328">
        <v>-381</v>
      </c>
      <c r="E9" s="878"/>
      <c r="F9" s="328">
        <v>-99</v>
      </c>
      <c r="G9" s="328">
        <v>-96</v>
      </c>
      <c r="H9" s="328">
        <v>-95</v>
      </c>
      <c r="I9" s="328">
        <v>-91</v>
      </c>
      <c r="J9" s="217"/>
      <c r="K9" s="217"/>
      <c r="L9" s="217"/>
      <c r="M9" s="217"/>
      <c r="N9" s="217"/>
      <c r="O9" s="217"/>
      <c r="P9" s="217"/>
      <c r="Q9" s="217"/>
      <c r="R9" s="217"/>
    </row>
    <row r="10" spans="1:18" s="45" customFormat="1" ht="20.100000000000001" customHeight="1">
      <c r="A10" s="320" t="s">
        <v>81</v>
      </c>
      <c r="B10" s="879">
        <v>6054</v>
      </c>
      <c r="C10" s="877"/>
      <c r="D10" s="880">
        <v>24174</v>
      </c>
      <c r="E10" s="877"/>
      <c r="F10" s="880">
        <v>6439</v>
      </c>
      <c r="G10" s="880">
        <v>6024</v>
      </c>
      <c r="H10" s="880">
        <v>5861</v>
      </c>
      <c r="I10" s="880">
        <v>5850</v>
      </c>
      <c r="J10" s="217"/>
      <c r="K10" s="217"/>
      <c r="L10" s="217"/>
      <c r="M10" s="217"/>
      <c r="N10" s="217"/>
      <c r="O10" s="217"/>
      <c r="P10" s="217"/>
      <c r="Q10" s="217"/>
      <c r="R10" s="217"/>
    </row>
    <row r="11" spans="1:18" s="45" customFormat="1" ht="17.45" customHeight="1">
      <c r="A11" s="321"/>
      <c r="B11" s="881"/>
      <c r="C11" s="882"/>
      <c r="D11" s="882"/>
      <c r="E11" s="882"/>
      <c r="F11" s="882"/>
      <c r="G11" s="882"/>
      <c r="H11" s="882"/>
      <c r="I11" s="882"/>
      <c r="J11" s="217"/>
      <c r="K11" s="217"/>
      <c r="L11" s="217"/>
      <c r="M11" s="217"/>
      <c r="N11" s="217"/>
      <c r="O11" s="217"/>
      <c r="P11" s="217"/>
      <c r="Q11" s="217"/>
      <c r="R11" s="217"/>
    </row>
    <row r="12" spans="1:18" s="44" customFormat="1" ht="20.100000000000001" customHeight="1">
      <c r="A12" s="314" t="s">
        <v>75</v>
      </c>
      <c r="B12" s="883"/>
      <c r="C12" s="323"/>
      <c r="D12" s="323"/>
      <c r="E12" s="323"/>
      <c r="F12" s="323"/>
      <c r="G12" s="323"/>
      <c r="H12" s="323"/>
      <c r="I12" s="323"/>
      <c r="J12" s="217"/>
      <c r="K12" s="217"/>
      <c r="L12" s="217"/>
      <c r="M12" s="217"/>
      <c r="N12" s="217"/>
      <c r="O12" s="217"/>
      <c r="P12" s="217"/>
      <c r="Q12" s="217"/>
      <c r="R12" s="217"/>
    </row>
    <row r="13" spans="1:18" s="45" customFormat="1" ht="20.100000000000001" customHeight="1">
      <c r="A13" s="324" t="s">
        <v>231</v>
      </c>
      <c r="B13" s="325">
        <v>-2961</v>
      </c>
      <c r="C13" s="877"/>
      <c r="D13" s="326">
        <v>-11847</v>
      </c>
      <c r="E13" s="877"/>
      <c r="F13" s="326">
        <v>-3341</v>
      </c>
      <c r="G13" s="326">
        <v>-2995</v>
      </c>
      <c r="H13" s="326">
        <v>-2771</v>
      </c>
      <c r="I13" s="326">
        <v>-2740</v>
      </c>
      <c r="J13" s="217"/>
      <c r="K13" s="217"/>
      <c r="L13" s="217"/>
      <c r="M13" s="217"/>
      <c r="N13" s="217"/>
      <c r="O13" s="217"/>
      <c r="P13" s="217"/>
      <c r="Q13" s="217"/>
      <c r="R13" s="217"/>
    </row>
    <row r="14" spans="1:18" s="45" customFormat="1" ht="20.100000000000001" customHeight="1">
      <c r="A14" s="317" t="s">
        <v>74</v>
      </c>
      <c r="B14" s="327">
        <v>-648</v>
      </c>
      <c r="C14" s="877"/>
      <c r="D14" s="326">
        <v>-2509</v>
      </c>
      <c r="E14" s="877"/>
      <c r="F14" s="328">
        <v>-760</v>
      </c>
      <c r="G14" s="328">
        <v>-537</v>
      </c>
      <c r="H14" s="328">
        <v>-595</v>
      </c>
      <c r="I14" s="328">
        <v>-617</v>
      </c>
      <c r="J14" s="217"/>
      <c r="K14" s="217"/>
      <c r="L14" s="217"/>
      <c r="M14" s="217"/>
      <c r="N14" s="217"/>
      <c r="O14" s="217"/>
      <c r="P14" s="217"/>
      <c r="Q14" s="217"/>
      <c r="R14" s="217"/>
    </row>
    <row r="15" spans="1:18" s="45" customFormat="1" ht="20.100000000000001" customHeight="1">
      <c r="A15" s="319" t="s">
        <v>72</v>
      </c>
      <c r="B15" s="327">
        <v>93</v>
      </c>
      <c r="C15" s="878"/>
      <c r="D15" s="328">
        <v>381</v>
      </c>
      <c r="E15" s="878"/>
      <c r="F15" s="328">
        <v>99</v>
      </c>
      <c r="G15" s="328">
        <v>96</v>
      </c>
      <c r="H15" s="329">
        <v>95</v>
      </c>
      <c r="I15" s="329">
        <v>91</v>
      </c>
      <c r="J15" s="217"/>
      <c r="K15" s="217"/>
      <c r="L15" s="217"/>
      <c r="M15" s="217"/>
      <c r="N15" s="217"/>
      <c r="O15" s="217"/>
      <c r="P15" s="217"/>
      <c r="Q15" s="217"/>
      <c r="R15" s="217"/>
    </row>
    <row r="16" spans="1:18" s="566" customFormat="1" ht="20.100000000000001" customHeight="1">
      <c r="A16" s="330" t="s">
        <v>81</v>
      </c>
      <c r="B16" s="879">
        <v>-3516</v>
      </c>
      <c r="C16" s="877"/>
      <c r="D16" s="880">
        <v>-13975</v>
      </c>
      <c r="E16" s="877"/>
      <c r="F16" s="880">
        <v>-4002</v>
      </c>
      <c r="G16" s="880">
        <v>-3436</v>
      </c>
      <c r="H16" s="884">
        <v>-3271</v>
      </c>
      <c r="I16" s="884">
        <v>-3266</v>
      </c>
      <c r="J16" s="565"/>
      <c r="K16" s="565"/>
      <c r="L16" s="565"/>
      <c r="M16" s="565"/>
      <c r="N16" s="565"/>
      <c r="O16" s="565"/>
      <c r="P16" s="565"/>
      <c r="Q16" s="565"/>
      <c r="R16" s="565"/>
    </row>
    <row r="17" spans="1:18" s="45" customFormat="1" ht="17.45" customHeight="1">
      <c r="A17" s="331"/>
      <c r="B17" s="885"/>
      <c r="C17" s="322"/>
      <c r="D17" s="886"/>
      <c r="E17" s="886"/>
      <c r="F17" s="886"/>
      <c r="G17" s="886"/>
      <c r="H17" s="322"/>
      <c r="I17" s="322"/>
      <c r="J17" s="217"/>
      <c r="K17" s="217"/>
      <c r="L17" s="217"/>
      <c r="M17" s="217"/>
      <c r="N17" s="217"/>
      <c r="O17" s="217"/>
      <c r="P17" s="217"/>
      <c r="Q17" s="217"/>
      <c r="R17" s="217"/>
    </row>
    <row r="18" spans="1:18" s="44" customFormat="1" ht="20.100000000000001" customHeight="1">
      <c r="A18" s="314" t="s">
        <v>76</v>
      </c>
      <c r="B18" s="883"/>
      <c r="C18" s="323"/>
      <c r="D18" s="323"/>
      <c r="E18" s="323"/>
      <c r="F18" s="323"/>
      <c r="G18" s="323"/>
      <c r="H18" s="323"/>
      <c r="I18" s="323"/>
      <c r="J18" s="217"/>
      <c r="K18" s="217"/>
      <c r="L18" s="217"/>
      <c r="M18" s="217"/>
      <c r="N18" s="217"/>
      <c r="O18" s="217"/>
      <c r="P18" s="217"/>
      <c r="Q18" s="217"/>
      <c r="R18" s="217"/>
    </row>
    <row r="19" spans="1:18" s="45" customFormat="1" ht="20.100000000000001" customHeight="1">
      <c r="A19" s="324" t="s">
        <v>231</v>
      </c>
      <c r="B19" s="325">
        <v>2406</v>
      </c>
      <c r="C19" s="877"/>
      <c r="D19" s="326">
        <v>9454</v>
      </c>
      <c r="E19" s="877"/>
      <c r="F19" s="326">
        <v>2308</v>
      </c>
      <c r="G19" s="326">
        <v>2406</v>
      </c>
      <c r="H19" s="326">
        <v>2364</v>
      </c>
      <c r="I19" s="326">
        <v>2376</v>
      </c>
      <c r="J19" s="217"/>
      <c r="K19" s="217"/>
      <c r="L19" s="217"/>
      <c r="M19" s="217"/>
      <c r="N19" s="217"/>
      <c r="O19" s="217"/>
      <c r="P19" s="217"/>
      <c r="Q19" s="217"/>
      <c r="R19" s="217"/>
    </row>
    <row r="20" spans="1:18" s="45" customFormat="1" ht="20.100000000000001" customHeight="1">
      <c r="A20" s="332" t="s">
        <v>77</v>
      </c>
      <c r="B20" s="887">
        <v>0.44800000000000001</v>
      </c>
      <c r="C20" s="888"/>
      <c r="D20" s="889">
        <v>0.44382892821933245</v>
      </c>
      <c r="E20" s="888"/>
      <c r="F20" s="889">
        <v>0.40856788812179146</v>
      </c>
      <c r="G20" s="889">
        <v>0.44547306054434366</v>
      </c>
      <c r="H20" s="889">
        <v>0.46037000973709835</v>
      </c>
      <c r="I20" s="889">
        <v>0.46442533229085226</v>
      </c>
      <c r="J20" s="217"/>
      <c r="K20" s="217"/>
      <c r="L20" s="217"/>
      <c r="M20" s="217"/>
      <c r="N20" s="217"/>
      <c r="O20" s="217"/>
      <c r="P20" s="217"/>
      <c r="Q20" s="217"/>
      <c r="R20" s="217"/>
    </row>
    <row r="21" spans="1:18" s="45" customFormat="1" ht="20.100000000000001" customHeight="1">
      <c r="A21" s="324" t="s">
        <v>74</v>
      </c>
      <c r="B21" s="327">
        <v>132</v>
      </c>
      <c r="C21" s="877"/>
      <c r="D21" s="328">
        <v>745</v>
      </c>
      <c r="E21" s="877"/>
      <c r="F21" s="328">
        <v>129</v>
      </c>
      <c r="G21" s="328">
        <v>182</v>
      </c>
      <c r="H21" s="328">
        <v>226</v>
      </c>
      <c r="I21" s="328">
        <v>208</v>
      </c>
      <c r="J21" s="217"/>
      <c r="K21" s="217"/>
      <c r="L21" s="217"/>
      <c r="M21" s="217"/>
      <c r="N21" s="217"/>
      <c r="O21" s="217"/>
      <c r="P21" s="217"/>
      <c r="Q21" s="217"/>
      <c r="R21" s="217"/>
    </row>
    <row r="22" spans="1:18" s="45" customFormat="1" ht="20.100000000000001" customHeight="1">
      <c r="A22" s="332" t="s">
        <v>77</v>
      </c>
      <c r="B22" s="890">
        <v>0.16900000000000001</v>
      </c>
      <c r="C22" s="891"/>
      <c r="D22" s="892">
        <v>0.22894898586355256</v>
      </c>
      <c r="E22" s="891"/>
      <c r="F22" s="892">
        <v>0.14510686164229472</v>
      </c>
      <c r="G22" s="892">
        <v>0.25312934631432543</v>
      </c>
      <c r="H22" s="892">
        <v>0.27500000000000002</v>
      </c>
      <c r="I22" s="892">
        <v>0.252</v>
      </c>
      <c r="J22" s="217"/>
      <c r="K22" s="217"/>
      <c r="L22" s="217"/>
      <c r="M22" s="217"/>
      <c r="N22" s="217"/>
      <c r="O22" s="217"/>
      <c r="P22" s="217"/>
      <c r="Q22" s="217"/>
      <c r="R22" s="217"/>
    </row>
    <row r="23" spans="1:18" s="45" customFormat="1" ht="20.100000000000001" customHeight="1">
      <c r="A23" s="330" t="s">
        <v>81</v>
      </c>
      <c r="B23" s="879">
        <v>2538</v>
      </c>
      <c r="C23" s="877"/>
      <c r="D23" s="880">
        <v>10199</v>
      </c>
      <c r="E23" s="877"/>
      <c r="F23" s="880">
        <v>2437</v>
      </c>
      <c r="G23" s="880">
        <v>2588</v>
      </c>
      <c r="H23" s="880">
        <v>2590</v>
      </c>
      <c r="I23" s="880">
        <v>2584</v>
      </c>
      <c r="J23" s="217"/>
      <c r="K23" s="217"/>
      <c r="L23" s="217"/>
      <c r="M23" s="217"/>
      <c r="N23" s="217"/>
      <c r="O23" s="217"/>
      <c r="P23" s="217"/>
      <c r="Q23" s="217"/>
      <c r="R23" s="217"/>
    </row>
    <row r="24" spans="1:18" s="45" customFormat="1" ht="20.100000000000001" customHeight="1">
      <c r="A24" s="332" t="s">
        <v>77</v>
      </c>
      <c r="B24" s="890">
        <v>0.41899999999999998</v>
      </c>
      <c r="C24" s="888"/>
      <c r="D24" s="889">
        <v>0.42189956151236868</v>
      </c>
      <c r="E24" s="888"/>
      <c r="F24" s="889">
        <v>0.37847491846560027</v>
      </c>
      <c r="G24" s="889">
        <v>0.42961487383798141</v>
      </c>
      <c r="H24" s="889">
        <v>0.442</v>
      </c>
      <c r="I24" s="889">
        <v>0.442</v>
      </c>
      <c r="J24" s="217"/>
      <c r="K24" s="217"/>
      <c r="L24" s="217"/>
      <c r="M24" s="217"/>
      <c r="N24" s="217"/>
      <c r="O24" s="217"/>
      <c r="P24" s="217"/>
      <c r="Q24" s="217"/>
      <c r="R24" s="217"/>
    </row>
    <row r="25" spans="1:18" s="45" customFormat="1" ht="17.45" customHeight="1">
      <c r="A25" s="335"/>
      <c r="B25" s="893"/>
      <c r="C25" s="336"/>
      <c r="D25" s="336"/>
      <c r="E25" s="336"/>
      <c r="F25" s="336"/>
      <c r="G25" s="336"/>
      <c r="H25" s="336"/>
      <c r="I25" s="336"/>
      <c r="J25" s="217"/>
      <c r="K25" s="217"/>
      <c r="L25" s="217"/>
      <c r="M25" s="217"/>
      <c r="N25" s="217"/>
      <c r="O25" s="217"/>
      <c r="P25" s="217"/>
      <c r="Q25" s="217"/>
      <c r="R25" s="217"/>
    </row>
    <row r="26" spans="1:18" s="44" customFormat="1" ht="20.100000000000001" customHeight="1">
      <c r="A26" s="314" t="s">
        <v>78</v>
      </c>
      <c r="B26" s="883"/>
      <c r="C26" s="323"/>
      <c r="D26" s="323"/>
      <c r="E26" s="323"/>
      <c r="F26" s="323"/>
      <c r="G26" s="323"/>
      <c r="H26" s="323"/>
      <c r="I26" s="323"/>
      <c r="J26" s="217"/>
      <c r="K26" s="217"/>
      <c r="L26" s="217"/>
      <c r="M26" s="217"/>
      <c r="N26" s="217"/>
      <c r="O26" s="217"/>
      <c r="P26" s="217"/>
      <c r="Q26" s="217"/>
      <c r="R26" s="217"/>
    </row>
    <row r="27" spans="1:18" s="45" customFormat="1" ht="20.100000000000001" customHeight="1">
      <c r="A27" s="324" t="s">
        <v>231</v>
      </c>
      <c r="B27" s="325">
        <v>1052</v>
      </c>
      <c r="C27" s="877"/>
      <c r="D27" s="326">
        <v>4971</v>
      </c>
      <c r="E27" s="894"/>
      <c r="F27" s="326">
        <v>1559</v>
      </c>
      <c r="G27" s="326">
        <v>1286</v>
      </c>
      <c r="H27" s="326">
        <v>1190</v>
      </c>
      <c r="I27" s="328">
        <v>936</v>
      </c>
      <c r="J27" s="217"/>
      <c r="K27" s="217"/>
      <c r="L27" s="217"/>
      <c r="M27" s="217"/>
      <c r="N27" s="217"/>
      <c r="O27" s="217"/>
      <c r="P27" s="217"/>
      <c r="Q27" s="217"/>
      <c r="R27" s="217"/>
    </row>
    <row r="28" spans="1:18" s="45" customFormat="1" ht="20.100000000000001" customHeight="1">
      <c r="A28" s="332" t="s">
        <v>82</v>
      </c>
      <c r="B28" s="887">
        <v>0.19601267002049563</v>
      </c>
      <c r="C28" s="888"/>
      <c r="D28" s="889">
        <v>0.2333693253837848</v>
      </c>
      <c r="E28" s="888"/>
      <c r="F28" s="889">
        <v>0.27597804921224994</v>
      </c>
      <c r="G28" s="889">
        <v>0.23810405480466582</v>
      </c>
      <c r="H28" s="889">
        <v>0.2317429406037001</v>
      </c>
      <c r="I28" s="889">
        <v>0.18295543393275998</v>
      </c>
      <c r="J28" s="217"/>
      <c r="K28" s="217"/>
      <c r="L28" s="217"/>
      <c r="M28" s="217"/>
      <c r="N28" s="217"/>
      <c r="O28" s="217"/>
      <c r="P28" s="217"/>
      <c r="Q28" s="217"/>
      <c r="R28" s="217"/>
    </row>
    <row r="29" spans="1:18" s="45" customFormat="1" ht="20.100000000000001" customHeight="1">
      <c r="A29" s="324" t="s">
        <v>74</v>
      </c>
      <c r="B29" s="318">
        <v>34</v>
      </c>
      <c r="C29" s="877"/>
      <c r="D29" s="328">
        <v>162</v>
      </c>
      <c r="E29" s="894"/>
      <c r="F29" s="328">
        <v>79</v>
      </c>
      <c r="G29" s="328">
        <v>31</v>
      </c>
      <c r="H29" s="328">
        <v>29</v>
      </c>
      <c r="I29" s="328">
        <v>23</v>
      </c>
      <c r="J29" s="120"/>
    </row>
    <row r="30" spans="1:18" s="45" customFormat="1" ht="20.100000000000001" customHeight="1">
      <c r="A30" s="332" t="s">
        <v>82</v>
      </c>
      <c r="B30" s="887">
        <v>4.3589743589743588E-2</v>
      </c>
      <c r="C30" s="888"/>
      <c r="D30" s="889">
        <v>4.9784880147510757E-2</v>
      </c>
      <c r="E30" s="895"/>
      <c r="F30" s="892">
        <v>8.8863892013498313E-2</v>
      </c>
      <c r="G30" s="892">
        <v>4.3115438108484005E-2</v>
      </c>
      <c r="H30" s="889">
        <v>3.5322777101096221E-2</v>
      </c>
      <c r="I30" s="889">
        <v>2.8000000000000001E-2</v>
      </c>
      <c r="J30" s="120"/>
    </row>
    <row r="31" spans="1:18" s="45" customFormat="1" ht="20.100000000000001" customHeight="1">
      <c r="A31" s="330" t="s">
        <v>73</v>
      </c>
      <c r="B31" s="896">
        <v>1086</v>
      </c>
      <c r="C31" s="877"/>
      <c r="D31" s="880">
        <v>5133</v>
      </c>
      <c r="E31" s="897"/>
      <c r="F31" s="880">
        <v>1638</v>
      </c>
      <c r="G31" s="884">
        <v>1317</v>
      </c>
      <c r="H31" s="880">
        <v>1219</v>
      </c>
      <c r="I31" s="898">
        <v>959</v>
      </c>
      <c r="J31" s="120"/>
    </row>
    <row r="32" spans="1:18" s="45" customFormat="1" ht="20.100000000000001" customHeight="1">
      <c r="A32" s="332" t="s">
        <v>82</v>
      </c>
      <c r="B32" s="899">
        <v>0.17938553022794845</v>
      </c>
      <c r="C32" s="895"/>
      <c r="D32" s="900">
        <v>0.21233556713824769</v>
      </c>
      <c r="E32" s="895"/>
      <c r="F32" s="889">
        <v>0.25438732722472435</v>
      </c>
      <c r="G32" s="889">
        <v>0.21862549800796813</v>
      </c>
      <c r="H32" s="900">
        <v>0.20799999999999999</v>
      </c>
      <c r="I32" s="900">
        <v>0.16400000000000001</v>
      </c>
      <c r="J32" s="120"/>
    </row>
    <row r="33" spans="1:10" s="45" customFormat="1" ht="17.45" customHeight="1">
      <c r="A33" s="122"/>
      <c r="B33" s="414"/>
      <c r="C33" s="123"/>
      <c r="D33" s="124"/>
      <c r="E33" s="123"/>
      <c r="F33" s="124"/>
      <c r="G33" s="124"/>
      <c r="H33" s="124"/>
      <c r="I33" s="124"/>
      <c r="J33" s="120"/>
    </row>
    <row r="34" spans="1:10" s="45" customFormat="1" ht="17.45" customHeight="1">
      <c r="A34" s="122"/>
      <c r="B34" s="414"/>
      <c r="C34" s="123"/>
      <c r="D34" s="124"/>
      <c r="E34" s="123"/>
      <c r="F34" s="124"/>
      <c r="G34" s="124"/>
      <c r="H34" s="124"/>
      <c r="I34" s="124"/>
      <c r="J34" s="120"/>
    </row>
    <row r="35" spans="1:10" s="45" customFormat="1" ht="17.45" customHeight="1">
      <c r="A35" s="122"/>
      <c r="B35" s="414"/>
      <c r="C35" s="123"/>
      <c r="D35" s="124"/>
      <c r="E35" s="123"/>
      <c r="F35" s="124"/>
      <c r="G35" s="124"/>
      <c r="H35" s="124"/>
      <c r="I35" s="124"/>
      <c r="J35" s="120"/>
    </row>
    <row r="36" spans="1:10" s="45" customFormat="1" ht="17.45" customHeight="1">
      <c r="A36" s="122"/>
      <c r="B36" s="414"/>
      <c r="C36" s="123"/>
      <c r="D36" s="124"/>
      <c r="E36" s="123"/>
      <c r="F36" s="124"/>
      <c r="G36" s="124"/>
      <c r="H36" s="124"/>
      <c r="I36" s="124"/>
      <c r="J36" s="120"/>
    </row>
    <row r="37" spans="1:10" s="45" customFormat="1" ht="19.5" customHeight="1">
      <c r="A37" s="122"/>
      <c r="B37" s="414"/>
      <c r="C37" s="123"/>
      <c r="D37" s="124"/>
      <c r="E37" s="123"/>
      <c r="F37" s="124"/>
      <c r="G37" s="124"/>
      <c r="H37" s="124"/>
      <c r="I37" s="124"/>
      <c r="J37" s="120"/>
    </row>
    <row r="38" spans="1:10" s="45" customFormat="1">
      <c r="A38" s="120"/>
      <c r="B38" s="150"/>
      <c r="C38" s="125"/>
      <c r="D38" s="120"/>
      <c r="E38" s="120"/>
      <c r="F38" s="120"/>
      <c r="G38" s="120"/>
      <c r="H38" s="120"/>
      <c r="I38" s="120"/>
      <c r="J38" s="120"/>
    </row>
  </sheetData>
  <printOptions horizontalCentered="1"/>
  <pageMargins left="0.51181102362204722" right="0.51181102362204722" top="0.51181102362204722" bottom="0.51181102362204722" header="0.51181102362204722" footer="0.51181102362204722"/>
  <pageSetup scale="71" firstPageNumber="2" orientation="landscape" useFirstPageNumber="1" r:id="rId1"/>
  <headerFooter scaleWithDoc="0">
    <oddFooter>&amp;R&amp;8BCE Information financière supplémentaire – Premier trimestre de 2023 Page 5</oddFooter>
  </headerFooter>
  <customProperties>
    <customPr name="FPMExcelClientCellBasedFunctionStatus" r:id="rId2"/>
    <customPr name="FPMExcelClientRefreshTime"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6" tint="0.59999389629810485"/>
    <pageSetUpPr fitToPage="1"/>
  </sheetPr>
  <dimension ref="A1:BF42"/>
  <sheetViews>
    <sheetView view="pageBreakPreview" zoomScaleNormal="100" zoomScaleSheetLayoutView="100" workbookViewId="0">
      <selection activeCell="J7" sqref="J7"/>
    </sheetView>
  </sheetViews>
  <sheetFormatPr defaultColWidth="8.85546875" defaultRowHeight="16.5"/>
  <cols>
    <col min="1" max="1" width="121.5703125" style="111" customWidth="1"/>
    <col min="2" max="3" width="13" style="110" customWidth="1"/>
    <col min="4" max="4" width="1.85546875" style="110" customWidth="1"/>
    <col min="5" max="5" width="13.140625" style="110" customWidth="1"/>
    <col min="6" max="6" width="16" style="110" customWidth="1"/>
    <col min="7" max="58" width="8.85546875" style="46"/>
    <col min="59" max="16384" width="8.85546875" style="111"/>
  </cols>
  <sheetData>
    <row r="1" spans="1:58" ht="19.5">
      <c r="A1" s="63"/>
      <c r="B1" s="79"/>
      <c r="C1" s="79"/>
      <c r="F1" s="47" t="s">
        <v>290</v>
      </c>
    </row>
    <row r="2" spans="1:58" ht="22.5" customHeight="1">
      <c r="A2" s="63"/>
      <c r="B2" s="79"/>
      <c r="C2" s="79"/>
      <c r="F2" s="574" t="s">
        <v>187</v>
      </c>
    </row>
    <row r="3" spans="1:58" ht="16.5" customHeight="1">
      <c r="A3" s="63"/>
      <c r="B3" s="79"/>
      <c r="C3" s="79"/>
      <c r="D3" s="79"/>
      <c r="E3" s="79"/>
      <c r="F3" s="79"/>
    </row>
    <row r="4" spans="1:58" ht="15.75" customHeight="1" thickBot="1">
      <c r="A4" s="63"/>
      <c r="B4" s="112"/>
      <c r="C4" s="112"/>
      <c r="D4" s="112"/>
      <c r="E4" s="112"/>
      <c r="F4" s="112"/>
    </row>
    <row r="5" spans="1:58" ht="40.35" customHeight="1" thickTop="1" thickBot="1">
      <c r="A5" s="579" t="s">
        <v>71</v>
      </c>
      <c r="B5" s="580" t="s">
        <v>232</v>
      </c>
      <c r="C5" s="581" t="s">
        <v>229</v>
      </c>
      <c r="D5" s="582"/>
      <c r="E5" s="583" t="s">
        <v>61</v>
      </c>
      <c r="F5" s="983" t="s">
        <v>62</v>
      </c>
    </row>
    <row r="6" spans="1:58" ht="12" customHeight="1">
      <c r="A6" s="584"/>
      <c r="B6" s="585"/>
      <c r="C6" s="586"/>
      <c r="D6" s="586"/>
      <c r="E6" s="584"/>
      <c r="F6" s="586"/>
    </row>
    <row r="7" spans="1:58" s="113" customFormat="1" ht="21" customHeight="1">
      <c r="A7" s="587" t="s">
        <v>40</v>
      </c>
      <c r="B7" s="588"/>
      <c r="C7" s="589"/>
      <c r="D7" s="589"/>
      <c r="E7" s="589"/>
      <c r="F7" s="589"/>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5"/>
      <c r="AZ7" s="165"/>
      <c r="BA7" s="165"/>
      <c r="BB7" s="165"/>
      <c r="BC7" s="165"/>
      <c r="BD7" s="165"/>
      <c r="BE7" s="165"/>
      <c r="BF7" s="165"/>
    </row>
    <row r="8" spans="1:58" ht="20.100000000000001" customHeight="1">
      <c r="A8" s="590" t="s">
        <v>230</v>
      </c>
      <c r="B8" s="591">
        <v>5367</v>
      </c>
      <c r="C8" s="592">
        <v>5116</v>
      </c>
      <c r="D8" s="593"/>
      <c r="E8" s="594">
        <v>251</v>
      </c>
      <c r="F8" s="595">
        <v>4.9061767005473024E-2</v>
      </c>
    </row>
    <row r="9" spans="1:58" ht="20.100000000000001" customHeight="1">
      <c r="A9" s="590" t="s">
        <v>74</v>
      </c>
      <c r="B9" s="596">
        <v>780</v>
      </c>
      <c r="C9" s="597">
        <v>825</v>
      </c>
      <c r="D9" s="593"/>
      <c r="E9" s="598">
        <v>-45</v>
      </c>
      <c r="F9" s="599">
        <v>-5.4545454545454543E-2</v>
      </c>
    </row>
    <row r="10" spans="1:58" s="296" customFormat="1" ht="20.100000000000001" customHeight="1">
      <c r="A10" s="600" t="s">
        <v>72</v>
      </c>
      <c r="B10" s="601">
        <v>-93</v>
      </c>
      <c r="C10" s="602">
        <v>-91</v>
      </c>
      <c r="D10" s="603"/>
      <c r="E10" s="604">
        <v>-2</v>
      </c>
      <c r="F10" s="605">
        <v>-2.197802197802198E-2</v>
      </c>
    </row>
    <row r="11" spans="1:58" ht="20.100000000000001" customHeight="1">
      <c r="A11" s="606" t="s">
        <v>73</v>
      </c>
      <c r="B11" s="607">
        <v>6054</v>
      </c>
      <c r="C11" s="608">
        <v>5850</v>
      </c>
      <c r="D11" s="593"/>
      <c r="E11" s="609">
        <v>204</v>
      </c>
      <c r="F11" s="610">
        <v>3.487179487179487E-2</v>
      </c>
    </row>
    <row r="12" spans="1:58" ht="8.4499999999999993" customHeight="1">
      <c r="A12" s="611"/>
      <c r="B12" s="612"/>
      <c r="C12" s="594"/>
      <c r="D12" s="613"/>
      <c r="E12" s="614"/>
      <c r="F12" s="615"/>
    </row>
    <row r="13" spans="1:58" s="113" customFormat="1" ht="17.45" customHeight="1">
      <c r="A13" s="587" t="s">
        <v>75</v>
      </c>
      <c r="B13" s="616"/>
      <c r="C13" s="617"/>
      <c r="D13" s="617"/>
      <c r="E13" s="617"/>
      <c r="F13" s="618"/>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row>
    <row r="14" spans="1:58" ht="20.100000000000001" customHeight="1">
      <c r="A14" s="590" t="s">
        <v>231</v>
      </c>
      <c r="B14" s="619">
        <v>-2961</v>
      </c>
      <c r="C14" s="620">
        <v>-2740</v>
      </c>
      <c r="D14" s="603"/>
      <c r="E14" s="598">
        <v>-221</v>
      </c>
      <c r="F14" s="599">
        <v>-8.0656934306569339E-2</v>
      </c>
    </row>
    <row r="15" spans="1:58" ht="20.100000000000001" customHeight="1">
      <c r="A15" s="590" t="s">
        <v>74</v>
      </c>
      <c r="B15" s="621">
        <v>-648</v>
      </c>
      <c r="C15" s="622">
        <v>-617</v>
      </c>
      <c r="D15" s="623"/>
      <c r="E15" s="624">
        <v>-31</v>
      </c>
      <c r="F15" s="625">
        <v>-5.0243111831442464E-2</v>
      </c>
    </row>
    <row r="16" spans="1:58" ht="20.100000000000001" customHeight="1">
      <c r="A16" s="600" t="s">
        <v>72</v>
      </c>
      <c r="B16" s="621">
        <v>93</v>
      </c>
      <c r="C16" s="626">
        <v>91</v>
      </c>
      <c r="D16" s="623"/>
      <c r="E16" s="627">
        <v>2</v>
      </c>
      <c r="F16" s="625">
        <v>2.197802197802198E-2</v>
      </c>
    </row>
    <row r="17" spans="1:58" s="296" customFormat="1" ht="20.100000000000001" customHeight="1">
      <c r="A17" s="628" t="s">
        <v>73</v>
      </c>
      <c r="B17" s="629">
        <v>-3516</v>
      </c>
      <c r="C17" s="630">
        <v>-3266</v>
      </c>
      <c r="D17" s="631"/>
      <c r="E17" s="632">
        <v>-250</v>
      </c>
      <c r="F17" s="633">
        <v>-7.6546233925290877E-2</v>
      </c>
    </row>
    <row r="18" spans="1:58" s="114" customFormat="1" ht="8.4499999999999993" customHeight="1">
      <c r="A18" s="634"/>
      <c r="B18" s="635"/>
      <c r="C18" s="636"/>
      <c r="D18" s="637"/>
      <c r="E18" s="636"/>
      <c r="F18" s="638"/>
    </row>
    <row r="19" spans="1:58" s="113" customFormat="1" ht="17.45" customHeight="1">
      <c r="A19" s="587" t="s">
        <v>76</v>
      </c>
      <c r="B19" s="616"/>
      <c r="C19" s="617"/>
      <c r="D19" s="617"/>
      <c r="E19" s="617"/>
      <c r="F19" s="618"/>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5"/>
      <c r="BA19" s="165"/>
      <c r="BB19" s="165"/>
      <c r="BC19" s="165"/>
      <c r="BD19" s="165"/>
      <c r="BE19" s="165"/>
      <c r="BF19" s="165"/>
    </row>
    <row r="20" spans="1:58" ht="20.100000000000001" customHeight="1">
      <c r="A20" s="590" t="s">
        <v>231</v>
      </c>
      <c r="B20" s="619">
        <v>2406</v>
      </c>
      <c r="C20" s="620">
        <v>2376</v>
      </c>
      <c r="D20" s="603"/>
      <c r="E20" s="598">
        <v>30</v>
      </c>
      <c r="F20" s="599">
        <v>1.2626262626262626E-2</v>
      </c>
    </row>
    <row r="21" spans="1:58" ht="20.100000000000001" customHeight="1">
      <c r="A21" s="639" t="s">
        <v>77</v>
      </c>
      <c r="B21" s="640">
        <v>0.44800000000000001</v>
      </c>
      <c r="C21" s="334">
        <v>0.46442533229085226</v>
      </c>
      <c r="D21" s="641"/>
      <c r="E21" s="642"/>
      <c r="F21" s="643">
        <v>-1.6000000000000014</v>
      </c>
    </row>
    <row r="22" spans="1:58" ht="20.100000000000001" customHeight="1">
      <c r="A22" s="590" t="s">
        <v>74</v>
      </c>
      <c r="B22" s="621">
        <v>132</v>
      </c>
      <c r="C22" s="622">
        <v>208</v>
      </c>
      <c r="D22" s="644"/>
      <c r="E22" s="624">
        <v>-76</v>
      </c>
      <c r="F22" s="625">
        <v>-0.36538461538461536</v>
      </c>
    </row>
    <row r="23" spans="1:58" ht="20.100000000000001" customHeight="1">
      <c r="A23" s="639" t="s">
        <v>77</v>
      </c>
      <c r="B23" s="645">
        <v>0.16900000000000001</v>
      </c>
      <c r="C23" s="333">
        <v>0.252</v>
      </c>
      <c r="D23" s="646"/>
      <c r="E23" s="647"/>
      <c r="F23" s="648">
        <v>-8.2999999999999989</v>
      </c>
    </row>
    <row r="24" spans="1:58" ht="20.100000000000001" customHeight="1">
      <c r="A24" s="606" t="s">
        <v>73</v>
      </c>
      <c r="B24" s="649">
        <v>2538</v>
      </c>
      <c r="C24" s="650">
        <v>2584</v>
      </c>
      <c r="D24" s="623"/>
      <c r="E24" s="651">
        <v>-46</v>
      </c>
      <c r="F24" s="652">
        <v>-1.780185758513932E-2</v>
      </c>
    </row>
    <row r="25" spans="1:58" ht="20.100000000000001" customHeight="1">
      <c r="A25" s="639" t="s">
        <v>77</v>
      </c>
      <c r="B25" s="645">
        <v>0.41899999999999998</v>
      </c>
      <c r="C25" s="333">
        <v>0.442</v>
      </c>
      <c r="D25" s="653"/>
      <c r="E25" s="624"/>
      <c r="F25" s="648">
        <v>-2.300000000000002</v>
      </c>
    </row>
    <row r="26" spans="1:58" s="114" customFormat="1" ht="6.6" customHeight="1">
      <c r="A26" s="654"/>
      <c r="B26" s="655"/>
      <c r="C26" s="656"/>
      <c r="D26" s="657"/>
      <c r="E26" s="593"/>
      <c r="F26" s="658"/>
    </row>
    <row r="27" spans="1:58" s="113" customFormat="1" ht="17.45" customHeight="1">
      <c r="A27" s="587" t="s">
        <v>78</v>
      </c>
      <c r="B27" s="616"/>
      <c r="C27" s="617"/>
      <c r="D27" s="589"/>
      <c r="E27" s="617"/>
      <c r="F27" s="659"/>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5"/>
      <c r="BE27" s="165"/>
      <c r="BF27" s="165"/>
    </row>
    <row r="28" spans="1:58" ht="20.100000000000001" customHeight="1">
      <c r="A28" s="590" t="s">
        <v>231</v>
      </c>
      <c r="B28" s="660">
        <v>1052</v>
      </c>
      <c r="C28" s="622">
        <v>936</v>
      </c>
      <c r="D28" s="623"/>
      <c r="E28" s="661">
        <v>-116</v>
      </c>
      <c r="F28" s="625">
        <v>-0.12393162393162394</v>
      </c>
    </row>
    <row r="29" spans="1:58" ht="20.100000000000001" customHeight="1">
      <c r="A29" s="639" t="s">
        <v>286</v>
      </c>
      <c r="B29" s="645">
        <v>0.19601267002049563</v>
      </c>
      <c r="C29" s="333">
        <v>0.18295543393275998</v>
      </c>
      <c r="D29" s="653"/>
      <c r="E29" s="662"/>
      <c r="F29" s="648">
        <v>-1.3000000000000012</v>
      </c>
    </row>
    <row r="30" spans="1:58" ht="20.100000000000001" customHeight="1">
      <c r="A30" s="590" t="s">
        <v>74</v>
      </c>
      <c r="B30" s="663">
        <v>34</v>
      </c>
      <c r="C30" s="622">
        <v>23</v>
      </c>
      <c r="D30" s="653"/>
      <c r="E30" s="664">
        <v>-11</v>
      </c>
      <c r="F30" s="625">
        <v>-0.47826086956521741</v>
      </c>
    </row>
    <row r="31" spans="1:58" ht="20.100000000000001" customHeight="1">
      <c r="A31" s="639" t="s">
        <v>79</v>
      </c>
      <c r="B31" s="645">
        <v>4.3589743589743588E-2</v>
      </c>
      <c r="C31" s="333">
        <v>2.8000000000000001E-2</v>
      </c>
      <c r="D31" s="653"/>
      <c r="E31" s="653"/>
      <c r="F31" s="648">
        <v>-1.5999999999999996</v>
      </c>
    </row>
    <row r="32" spans="1:58" s="296" customFormat="1" ht="20.100000000000001" customHeight="1">
      <c r="A32" s="628" t="s">
        <v>73</v>
      </c>
      <c r="B32" s="665">
        <v>1086</v>
      </c>
      <c r="C32" s="666">
        <v>959</v>
      </c>
      <c r="D32" s="623"/>
      <c r="E32" s="651">
        <v>-127</v>
      </c>
      <c r="F32" s="652">
        <v>-0.132429614181439</v>
      </c>
    </row>
    <row r="33" spans="1:6" ht="20.100000000000001" customHeight="1" thickBot="1">
      <c r="A33" s="639" t="s">
        <v>79</v>
      </c>
      <c r="B33" s="667">
        <v>0.17938553022794845</v>
      </c>
      <c r="C33" s="333">
        <v>0.16400000000000001</v>
      </c>
      <c r="D33" s="653"/>
      <c r="E33" s="623"/>
      <c r="F33" s="648">
        <v>-1.4999999999999987</v>
      </c>
    </row>
    <row r="34" spans="1:6" ht="14.25" customHeight="1" thickTop="1">
      <c r="A34" s="171"/>
      <c r="B34" s="170"/>
      <c r="C34" s="167"/>
      <c r="D34" s="168"/>
      <c r="E34" s="166"/>
      <c r="F34" s="169"/>
    </row>
    <row r="35" spans="1:6" ht="14.25" customHeight="1">
      <c r="A35" s="171"/>
      <c r="B35" s="170"/>
      <c r="C35" s="167"/>
      <c r="D35" s="168"/>
      <c r="E35" s="166"/>
      <c r="F35" s="169"/>
    </row>
    <row r="36" spans="1:6" ht="16.350000000000001" customHeight="1">
      <c r="A36" s="557" t="s">
        <v>266</v>
      </c>
      <c r="B36" s="115"/>
      <c r="C36" s="115"/>
      <c r="D36" s="115"/>
      <c r="E36" s="115"/>
      <c r="F36" s="115"/>
    </row>
    <row r="37" spans="1:6" ht="15.6" customHeight="1">
      <c r="A37" s="141"/>
      <c r="B37" s="115"/>
      <c r="C37" s="115"/>
      <c r="D37" s="115"/>
      <c r="E37" s="115"/>
      <c r="F37" s="115"/>
    </row>
    <row r="38" spans="1:6">
      <c r="A38" s="116"/>
      <c r="B38" s="79"/>
      <c r="C38" s="79"/>
      <c r="D38" s="79"/>
      <c r="E38" s="79"/>
      <c r="F38" s="79"/>
    </row>
    <row r="39" spans="1:6">
      <c r="A39" s="63"/>
      <c r="B39" s="79"/>
      <c r="C39" s="79"/>
      <c r="D39" s="79"/>
      <c r="E39" s="79"/>
      <c r="F39" s="79"/>
    </row>
    <row r="40" spans="1:6">
      <c r="A40" s="63"/>
      <c r="B40" s="79"/>
      <c r="C40" s="79"/>
      <c r="D40" s="79"/>
      <c r="E40" s="79"/>
      <c r="F40" s="79"/>
    </row>
    <row r="41" spans="1:6">
      <c r="A41" s="63"/>
      <c r="B41" s="79"/>
      <c r="C41" s="79"/>
      <c r="D41" s="79"/>
      <c r="E41" s="79"/>
      <c r="F41" s="79"/>
    </row>
    <row r="42" spans="1:6">
      <c r="A42" s="63"/>
      <c r="B42" s="79"/>
      <c r="C42" s="79"/>
      <c r="D42" s="79"/>
      <c r="E42" s="79"/>
      <c r="F42" s="79"/>
    </row>
  </sheetData>
  <printOptions horizontalCentered="1"/>
  <pageMargins left="0.51180993000874897" right="0.51180993000874897" top="0.51180993000874897" bottom="0.51180993000874897" header="0.51180993000874897" footer="0.51180993000874897"/>
  <pageSetup scale="72" firstPageNumber="2" orientation="landscape" useFirstPageNumber="1" r:id="rId1"/>
  <headerFooter scaleWithDoc="0">
    <oddFooter>&amp;R&amp;8BCE Information financière supplémentaire – Premier trimestre de 2023 Page 4</oddFooter>
  </headerFooter>
  <customProperties>
    <customPr name="FPMExcelClientCellBasedFunctionStatus" r:id="rId2"/>
    <customPr name="FPMExcelClientRefreshTime" r:id="rId3"/>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theme="6" tint="0.59999389629810485"/>
  </sheetPr>
  <dimension ref="A1:J334"/>
  <sheetViews>
    <sheetView showGridLines="0" view="pageBreakPreview" zoomScale="75" zoomScaleNormal="50" zoomScaleSheetLayoutView="75" zoomScalePageLayoutView="62" workbookViewId="0">
      <selection activeCell="B29" sqref="B29"/>
    </sheetView>
  </sheetViews>
  <sheetFormatPr defaultColWidth="9.140625" defaultRowHeight="25.5"/>
  <cols>
    <col min="1" max="1" width="3.5703125" style="357" customWidth="1"/>
    <col min="2" max="2" width="169" style="357" customWidth="1"/>
    <col min="3" max="3" width="20.42578125" style="356" customWidth="1"/>
    <col min="4" max="4" width="18.5703125" style="356" customWidth="1"/>
    <col min="5" max="5" width="1.85546875" style="357" customWidth="1"/>
    <col min="6" max="6" width="20" style="357" customWidth="1"/>
    <col min="7" max="16384" width="9.140625" style="354"/>
  </cols>
  <sheetData>
    <row r="1" spans="1:6" ht="26.25">
      <c r="A1" s="386"/>
      <c r="B1" s="386"/>
      <c r="C1" s="389"/>
      <c r="D1" s="389"/>
      <c r="E1" s="389"/>
      <c r="F1" s="572" t="s">
        <v>278</v>
      </c>
    </row>
    <row r="2" spans="1:6" ht="3.75" customHeight="1">
      <c r="A2" s="386"/>
      <c r="B2" s="386"/>
      <c r="C2" s="386"/>
      <c r="D2" s="386"/>
      <c r="E2" s="386"/>
      <c r="F2" s="386"/>
    </row>
    <row r="3" spans="1:6" ht="1.5" customHeight="1">
      <c r="A3" s="386"/>
      <c r="B3" s="387"/>
      <c r="C3" s="386"/>
      <c r="D3" s="386"/>
      <c r="E3" s="386"/>
      <c r="F3" s="386"/>
    </row>
    <row r="4" spans="1:6" ht="19.5" customHeight="1" thickBot="1">
      <c r="A4" s="356"/>
      <c r="B4" s="356"/>
      <c r="E4" s="356"/>
      <c r="F4" s="356"/>
    </row>
    <row r="5" spans="1:6" ht="48" customHeight="1" thickTop="1">
      <c r="A5" s="711" t="s">
        <v>71</v>
      </c>
      <c r="B5" s="668"/>
      <c r="C5" s="984" t="s">
        <v>232</v>
      </c>
      <c r="D5" s="985" t="s">
        <v>229</v>
      </c>
      <c r="E5" s="669"/>
      <c r="F5" s="986" t="s">
        <v>233</v>
      </c>
    </row>
    <row r="6" spans="1:6" s="371" customFormat="1" ht="22.5" customHeight="1">
      <c r="A6" s="670" t="s">
        <v>231</v>
      </c>
      <c r="B6" s="670"/>
      <c r="C6" s="671"/>
      <c r="D6" s="672"/>
      <c r="E6" s="670"/>
      <c r="F6" s="670"/>
    </row>
    <row r="7" spans="1:6" s="357" customFormat="1" ht="22.5" customHeight="1">
      <c r="A7" s="673" t="s">
        <v>40</v>
      </c>
      <c r="B7" s="673"/>
      <c r="C7" s="674"/>
      <c r="D7" s="675"/>
      <c r="E7" s="673"/>
      <c r="F7" s="673"/>
    </row>
    <row r="8" spans="1:6" s="357" customFormat="1" ht="22.5" customHeight="1">
      <c r="A8" s="679" t="s">
        <v>234</v>
      </c>
      <c r="B8" s="673"/>
      <c r="C8" s="257">
        <v>1723</v>
      </c>
      <c r="D8" s="676">
        <v>1635</v>
      </c>
      <c r="E8" s="677"/>
      <c r="F8" s="678">
        <v>5.3822629969418959E-2</v>
      </c>
    </row>
    <row r="9" spans="1:6" s="357" customFormat="1" ht="22.5" customHeight="1">
      <c r="A9" s="679" t="s">
        <v>235</v>
      </c>
      <c r="B9" s="679"/>
      <c r="C9" s="257">
        <v>2001</v>
      </c>
      <c r="D9" s="160">
        <v>1953</v>
      </c>
      <c r="E9" s="260"/>
      <c r="F9" s="678">
        <v>2.4577572964669739E-2</v>
      </c>
    </row>
    <row r="10" spans="1:6" s="357" customFormat="1" ht="22.5" customHeight="1">
      <c r="A10" s="679" t="s">
        <v>236</v>
      </c>
      <c r="B10" s="679"/>
      <c r="C10" s="205">
        <v>726</v>
      </c>
      <c r="D10" s="161">
        <v>771</v>
      </c>
      <c r="E10" s="260"/>
      <c r="F10" s="678">
        <v>-5.8365758754863814E-2</v>
      </c>
    </row>
    <row r="11" spans="1:6" s="357" customFormat="1" ht="22.5" customHeight="1">
      <c r="A11" s="679" t="s">
        <v>237</v>
      </c>
      <c r="B11" s="679"/>
      <c r="C11" s="680">
        <v>78</v>
      </c>
      <c r="D11" s="681">
        <v>77</v>
      </c>
      <c r="E11" s="207"/>
      <c r="F11" s="678">
        <v>1.2987012987012988E-2</v>
      </c>
    </row>
    <row r="12" spans="1:6" s="357" customFormat="1" ht="22.5" customHeight="1">
      <c r="A12" s="673" t="s">
        <v>83</v>
      </c>
      <c r="B12" s="673"/>
      <c r="C12" s="258">
        <v>4528</v>
      </c>
      <c r="D12" s="160">
        <v>4436</v>
      </c>
      <c r="E12" s="260"/>
      <c r="F12" s="682">
        <v>2.0739404869251576E-2</v>
      </c>
    </row>
    <row r="13" spans="1:6" s="357" customFormat="1" ht="22.5" customHeight="1">
      <c r="A13" s="679" t="s">
        <v>84</v>
      </c>
      <c r="B13" s="679"/>
      <c r="C13" s="683">
        <v>7</v>
      </c>
      <c r="D13" s="161">
        <v>7</v>
      </c>
      <c r="E13" s="260"/>
      <c r="F13" s="161">
        <v>0</v>
      </c>
    </row>
    <row r="14" spans="1:6" s="371" customFormat="1" ht="22.5" customHeight="1">
      <c r="A14" s="684" t="s">
        <v>190</v>
      </c>
      <c r="B14" s="684"/>
      <c r="C14" s="685">
        <v>4535</v>
      </c>
      <c r="D14" s="686">
        <v>4443</v>
      </c>
      <c r="E14" s="687"/>
      <c r="F14" s="688">
        <v>2.0706729687148324E-2</v>
      </c>
    </row>
    <row r="15" spans="1:6" s="355" customFormat="1" ht="22.5" customHeight="1">
      <c r="A15" s="679" t="s">
        <v>234</v>
      </c>
      <c r="B15" s="673"/>
      <c r="C15" s="205">
        <v>626</v>
      </c>
      <c r="D15" s="689">
        <v>563</v>
      </c>
      <c r="E15" s="260"/>
      <c r="F15" s="682">
        <v>0.11190053285968028</v>
      </c>
    </row>
    <row r="16" spans="1:6" s="357" customFormat="1" ht="22.5" customHeight="1">
      <c r="A16" s="679" t="s">
        <v>238</v>
      </c>
      <c r="B16" s="679"/>
      <c r="C16" s="680">
        <v>206</v>
      </c>
      <c r="D16" s="681">
        <v>110</v>
      </c>
      <c r="E16" s="690"/>
      <c r="F16" s="678">
        <v>0.87272727272727268</v>
      </c>
    </row>
    <row r="17" spans="1:6" s="371" customFormat="1" ht="22.5" customHeight="1">
      <c r="A17" s="684" t="s">
        <v>297</v>
      </c>
      <c r="B17" s="684"/>
      <c r="C17" s="691">
        <v>832</v>
      </c>
      <c r="D17" s="692">
        <v>673</v>
      </c>
      <c r="E17" s="687"/>
      <c r="F17" s="688">
        <v>0.23625557206537889</v>
      </c>
    </row>
    <row r="18" spans="1:6" s="357" customFormat="1" ht="22.5" customHeight="1">
      <c r="A18" s="673" t="s">
        <v>85</v>
      </c>
      <c r="B18" s="673"/>
      <c r="C18" s="257">
        <v>5360</v>
      </c>
      <c r="D18" s="160">
        <v>5109</v>
      </c>
      <c r="E18" s="260"/>
      <c r="F18" s="682">
        <v>4.9128988060285768E-2</v>
      </c>
    </row>
    <row r="19" spans="1:6" s="371" customFormat="1" ht="22.5" customHeight="1">
      <c r="A19" s="684" t="s">
        <v>41</v>
      </c>
      <c r="B19" s="684"/>
      <c r="C19" s="693">
        <v>5367</v>
      </c>
      <c r="D19" s="694">
        <v>5116</v>
      </c>
      <c r="E19" s="695"/>
      <c r="F19" s="696">
        <v>4.9061767005473024E-2</v>
      </c>
    </row>
    <row r="20" spans="1:6" s="357" customFormat="1" ht="23.1" customHeight="1">
      <c r="A20" s="264" t="s">
        <v>75</v>
      </c>
      <c r="B20" s="264"/>
      <c r="C20" s="697">
        <v>-2961</v>
      </c>
      <c r="D20" s="698">
        <v>-2740</v>
      </c>
      <c r="E20" s="699"/>
      <c r="F20" s="700">
        <v>-8.0656934306569339E-2</v>
      </c>
    </row>
    <row r="21" spans="1:6" s="357" customFormat="1" ht="22.5" customHeight="1">
      <c r="A21" s="266" t="s">
        <v>76</v>
      </c>
      <c r="B21" s="266"/>
      <c r="C21" s="257">
        <v>2406</v>
      </c>
      <c r="D21" s="160">
        <v>2376</v>
      </c>
      <c r="E21" s="206"/>
      <c r="F21" s="701">
        <v>1.2626262626262626E-2</v>
      </c>
    </row>
    <row r="22" spans="1:6" s="366" customFormat="1" ht="22.5" customHeight="1">
      <c r="A22" s="269" t="s">
        <v>95</v>
      </c>
      <c r="B22" s="269"/>
      <c r="C22" s="702">
        <v>0.44829513694801565</v>
      </c>
      <c r="D22" s="703">
        <v>0.46442533229085226</v>
      </c>
      <c r="E22" s="704"/>
      <c r="F22" s="705">
        <v>-1.6000000000000014</v>
      </c>
    </row>
    <row r="23" spans="1:6" s="357" customFormat="1" ht="12.75" customHeight="1">
      <c r="A23" s="266"/>
      <c r="B23" s="266"/>
      <c r="C23" s="706"/>
      <c r="D23" s="260"/>
      <c r="E23" s="260"/>
      <c r="F23" s="260"/>
    </row>
    <row r="24" spans="1:6" s="357" customFormat="1" ht="22.5" customHeight="1">
      <c r="A24" s="264" t="s">
        <v>86</v>
      </c>
      <c r="B24" s="264"/>
      <c r="C24" s="204">
        <v>1052</v>
      </c>
      <c r="D24" s="161">
        <v>936</v>
      </c>
      <c r="E24" s="260"/>
      <c r="F24" s="678">
        <v>-0.12393162393162394</v>
      </c>
    </row>
    <row r="25" spans="1:6" s="187" customFormat="1" ht="30.6" customHeight="1" thickBot="1">
      <c r="A25" s="707" t="s">
        <v>79</v>
      </c>
      <c r="B25" s="707"/>
      <c r="C25" s="708">
        <v>0.19601267002049563</v>
      </c>
      <c r="D25" s="709">
        <v>0.18295543393275998</v>
      </c>
      <c r="E25" s="710"/>
      <c r="F25" s="705">
        <v>-1.3000000000000012</v>
      </c>
    </row>
    <row r="26" spans="1:6" ht="15" customHeight="1" thickTop="1">
      <c r="A26" s="359"/>
      <c r="B26" s="359"/>
      <c r="E26" s="360"/>
      <c r="F26" s="360"/>
    </row>
    <row r="27" spans="1:6">
      <c r="A27" s="359"/>
      <c r="B27" s="359"/>
      <c r="E27" s="356"/>
      <c r="F27" s="356"/>
    </row>
    <row r="28" spans="1:6">
      <c r="E28" s="356"/>
      <c r="F28" s="356"/>
    </row>
    <row r="29" spans="1:6">
      <c r="E29" s="356"/>
      <c r="F29" s="356"/>
    </row>
    <row r="30" spans="1:6">
      <c r="E30" s="356"/>
      <c r="F30" s="356"/>
    </row>
    <row r="31" spans="1:6">
      <c r="E31" s="356"/>
      <c r="F31" s="356"/>
    </row>
    <row r="32" spans="1:6">
      <c r="E32" s="356"/>
      <c r="F32" s="356"/>
    </row>
    <row r="33" spans="5:6">
      <c r="E33" s="356"/>
      <c r="F33" s="356"/>
    </row>
    <row r="34" spans="5:6">
      <c r="E34" s="356"/>
      <c r="F34" s="356"/>
    </row>
    <row r="35" spans="5:6">
      <c r="E35" s="356"/>
      <c r="F35" s="356"/>
    </row>
    <row r="36" spans="5:6" ht="15" customHeight="1"/>
    <row r="37" spans="5:6" ht="15" customHeight="1"/>
    <row r="38" spans="5:6" ht="15" customHeight="1"/>
    <row r="39" spans="5:6" ht="15" customHeight="1"/>
    <row r="40" spans="5:6" ht="15" customHeight="1"/>
    <row r="41" spans="5:6" ht="15" customHeight="1"/>
    <row r="42" spans="5:6" ht="15" customHeight="1"/>
    <row r="43" spans="5:6" ht="15" customHeight="1"/>
    <row r="44" spans="5:6" ht="15" customHeight="1"/>
    <row r="45" spans="5:6" ht="15" customHeight="1"/>
    <row r="46" spans="5:6" ht="15" customHeight="1"/>
    <row r="47" spans="5:6" ht="15" customHeight="1"/>
    <row r="48" spans="5: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sheetData>
  <printOptions horizontalCentered="1"/>
  <pageMargins left="0.51181102362204722" right="0.51181102362204722" top="0.51181102362204722" bottom="0.51181102362204722" header="0.51181102362204722" footer="0.51181102362204722"/>
  <pageSetup scale="53" firstPageNumber="2" orientation="landscape" useFirstPageNumber="1" r:id="rId1"/>
  <headerFooter scaleWithDoc="0">
    <oddFooter>&amp;R&amp;8BCE Information financière supplémentaire – Premier trimestre de 2023 Page 6</oddFooter>
  </headerFooter>
  <customProperties>
    <customPr name="EpmWorksheetKeyString_GUID" r:id="rId2"/>
    <customPr name="FPMExcelClientRefreshTime" r:id="rId3"/>
  </customProperties>
  <drawing r:id="rId4"/>
  <legacyDrawing r:id="rId5"/>
  <controls>
    <mc:AlternateContent xmlns:mc="http://schemas.openxmlformats.org/markup-compatibility/2006">
      <mc:Choice Requires="x14">
        <control shapeId="16385" r:id="rId6" name="FPMExcelClientSheetOptionstb1">
          <controlPr defaultSize="0" autoLine="0" r:id="rId7">
            <anchor moveWithCells="1" sizeWithCells="1">
              <from>
                <xdr:col>0</xdr:col>
                <xdr:colOff>0</xdr:colOff>
                <xdr:row>0</xdr:row>
                <xdr:rowOff>0</xdr:rowOff>
              </from>
              <to>
                <xdr:col>0</xdr:col>
                <xdr:colOff>0</xdr:colOff>
                <xdr:row>0</xdr:row>
                <xdr:rowOff>0</xdr:rowOff>
              </to>
            </anchor>
          </controlPr>
        </control>
      </mc:Choice>
      <mc:Fallback>
        <control shapeId="16385" r:id="rId6" name="FPMExcelClientSheetOptionstb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6" tint="0.59999389629810485"/>
  </sheetPr>
  <dimension ref="A1:L290"/>
  <sheetViews>
    <sheetView showGridLines="0" view="pageBreakPreview" zoomScale="75" zoomScaleNormal="50" zoomScaleSheetLayoutView="75" zoomScalePageLayoutView="40" workbookViewId="0">
      <selection activeCell="N12" sqref="N12"/>
    </sheetView>
  </sheetViews>
  <sheetFormatPr defaultColWidth="9.140625" defaultRowHeight="26.25"/>
  <cols>
    <col min="1" max="1" width="3.5703125" style="358" customWidth="1"/>
    <col min="2" max="2" width="117.42578125" style="358" customWidth="1"/>
    <col min="3" max="3" width="20.85546875" style="391" customWidth="1"/>
    <col min="4" max="4" width="1.85546875" style="391" customWidth="1"/>
    <col min="5" max="5" width="20.5703125" style="358" customWidth="1"/>
    <col min="6" max="6" width="1.85546875" style="358" customWidth="1"/>
    <col min="7" max="7" width="20.42578125" style="358" customWidth="1"/>
    <col min="8" max="8" width="20" style="358" customWidth="1"/>
    <col min="9" max="9" width="19.85546875" style="358" customWidth="1"/>
    <col min="10" max="10" width="19.5703125" style="391" customWidth="1"/>
    <col min="11" max="11" width="1.5703125" style="390" customWidth="1"/>
    <col min="12" max="12" width="13" style="354" bestFit="1" customWidth="1"/>
    <col min="13" max="16384" width="9.140625" style="354"/>
  </cols>
  <sheetData>
    <row r="1" spans="1:12" ht="27">
      <c r="A1" s="392"/>
      <c r="B1" s="392"/>
      <c r="C1" s="396"/>
      <c r="D1" s="396"/>
      <c r="E1" s="396"/>
      <c r="F1" s="396"/>
      <c r="G1" s="396"/>
      <c r="H1" s="395"/>
      <c r="I1" s="395"/>
      <c r="J1" s="388" t="s">
        <v>291</v>
      </c>
      <c r="K1" s="394"/>
    </row>
    <row r="2" spans="1:12" ht="3.75" customHeight="1">
      <c r="A2" s="392"/>
      <c r="B2" s="392"/>
      <c r="C2" s="392"/>
      <c r="D2" s="392"/>
      <c r="E2" s="392"/>
      <c r="F2" s="392"/>
      <c r="G2" s="392"/>
      <c r="H2" s="393"/>
      <c r="I2" s="393"/>
      <c r="J2" s="392"/>
      <c r="K2" s="394"/>
    </row>
    <row r="3" spans="1:12" ht="27.75" customHeight="1">
      <c r="A3" s="223"/>
      <c r="B3" s="223"/>
      <c r="C3" s="223"/>
      <c r="D3" s="223"/>
      <c r="E3" s="223"/>
      <c r="F3" s="223"/>
      <c r="G3" s="223"/>
      <c r="H3" s="141"/>
      <c r="I3" s="141"/>
      <c r="J3" s="223"/>
      <c r="K3" s="397"/>
    </row>
    <row r="4" spans="1:12" ht="56.25" customHeight="1">
      <c r="A4" s="385" t="s">
        <v>71</v>
      </c>
      <c r="B4" s="384"/>
      <c r="C4" s="990" t="s">
        <v>228</v>
      </c>
      <c r="D4" s="993"/>
      <c r="E4" s="989" t="s">
        <v>220</v>
      </c>
      <c r="F4" s="994"/>
      <c r="G4" s="989" t="s">
        <v>216</v>
      </c>
      <c r="H4" s="989" t="s">
        <v>212</v>
      </c>
      <c r="I4" s="989" t="s">
        <v>208</v>
      </c>
      <c r="J4" s="989" t="s">
        <v>209</v>
      </c>
      <c r="K4" s="382"/>
    </row>
    <row r="5" spans="1:12" s="371" customFormat="1" ht="22.5" customHeight="1">
      <c r="A5" s="381" t="s">
        <v>231</v>
      </c>
      <c r="B5" s="381"/>
      <c r="C5" s="381"/>
      <c r="E5" s="381"/>
      <c r="F5" s="381"/>
      <c r="G5" s="381"/>
      <c r="K5" s="365"/>
    </row>
    <row r="6" spans="1:12" s="357" customFormat="1" ht="22.5" customHeight="1">
      <c r="A6" s="372" t="s">
        <v>40</v>
      </c>
      <c r="B6" s="372"/>
      <c r="C6" s="401"/>
      <c r="D6" s="380"/>
      <c r="E6" s="372"/>
      <c r="F6" s="372"/>
      <c r="G6" s="372"/>
      <c r="H6" s="380"/>
      <c r="I6" s="380"/>
      <c r="J6" s="380"/>
      <c r="K6" s="372"/>
    </row>
    <row r="7" spans="1:12" s="357" customFormat="1" ht="22.5" customHeight="1">
      <c r="A7" s="353" t="s">
        <v>234</v>
      </c>
      <c r="B7" s="372"/>
      <c r="C7" s="486">
        <v>1723</v>
      </c>
      <c r="D7" s="379"/>
      <c r="E7" s="995">
        <v>6821</v>
      </c>
      <c r="F7" s="360"/>
      <c r="G7" s="488">
        <v>1735</v>
      </c>
      <c r="H7" s="488">
        <v>1759</v>
      </c>
      <c r="I7" s="488">
        <v>1692</v>
      </c>
      <c r="J7" s="488">
        <v>1635</v>
      </c>
      <c r="K7" s="378"/>
    </row>
    <row r="8" spans="1:12" s="357" customFormat="1" ht="22.5" customHeight="1">
      <c r="A8" s="353" t="s">
        <v>235</v>
      </c>
      <c r="B8" s="353"/>
      <c r="C8" s="486">
        <v>2001</v>
      </c>
      <c r="D8" s="364"/>
      <c r="E8" s="489">
        <v>7920</v>
      </c>
      <c r="F8" s="529"/>
      <c r="G8" s="489">
        <v>2006</v>
      </c>
      <c r="H8" s="489">
        <v>1987</v>
      </c>
      <c r="I8" s="489">
        <v>1974</v>
      </c>
      <c r="J8" s="489">
        <v>1953</v>
      </c>
      <c r="K8" s="353"/>
    </row>
    <row r="9" spans="1:12" s="357" customFormat="1" ht="22.5" customHeight="1">
      <c r="A9" s="353" t="s">
        <v>236</v>
      </c>
      <c r="B9" s="353"/>
      <c r="C9" s="530">
        <v>726</v>
      </c>
      <c r="D9" s="364"/>
      <c r="E9" s="489">
        <v>3002</v>
      </c>
      <c r="F9" s="529"/>
      <c r="G9" s="500">
        <v>736</v>
      </c>
      <c r="H9" s="500">
        <v>739</v>
      </c>
      <c r="I9" s="500">
        <v>756</v>
      </c>
      <c r="J9" s="500">
        <v>771</v>
      </c>
      <c r="K9" s="353"/>
    </row>
    <row r="10" spans="1:12" s="357" customFormat="1" ht="22.5" customHeight="1">
      <c r="A10" s="353" t="s">
        <v>237</v>
      </c>
      <c r="B10" s="353"/>
      <c r="C10" s="531">
        <v>78</v>
      </c>
      <c r="D10" s="370"/>
      <c r="E10" s="532">
        <v>309</v>
      </c>
      <c r="F10" s="529"/>
      <c r="G10" s="532">
        <v>77</v>
      </c>
      <c r="H10" s="532">
        <v>77</v>
      </c>
      <c r="I10" s="532">
        <v>78</v>
      </c>
      <c r="J10" s="532">
        <v>77</v>
      </c>
      <c r="K10" s="353"/>
    </row>
    <row r="11" spans="1:12" s="357" customFormat="1" ht="22.5" customHeight="1">
      <c r="A11" s="372" t="s">
        <v>83</v>
      </c>
      <c r="B11" s="372"/>
      <c r="C11" s="533">
        <v>4528</v>
      </c>
      <c r="D11" s="364"/>
      <c r="E11" s="489">
        <v>18052</v>
      </c>
      <c r="F11" s="403"/>
      <c r="G11" s="489">
        <v>4554</v>
      </c>
      <c r="H11" s="489">
        <v>4562</v>
      </c>
      <c r="I11" s="489">
        <v>4500</v>
      </c>
      <c r="J11" s="489">
        <v>4436</v>
      </c>
      <c r="K11" s="372"/>
    </row>
    <row r="12" spans="1:12" s="357" customFormat="1" ht="22.5" customHeight="1">
      <c r="A12" s="353" t="s">
        <v>84</v>
      </c>
      <c r="B12" s="353"/>
      <c r="C12" s="534">
        <v>7</v>
      </c>
      <c r="D12" s="364"/>
      <c r="E12" s="500">
        <v>31</v>
      </c>
      <c r="F12" s="529"/>
      <c r="G12" s="500">
        <v>9</v>
      </c>
      <c r="H12" s="500">
        <v>8</v>
      </c>
      <c r="I12" s="500">
        <v>7</v>
      </c>
      <c r="J12" s="500">
        <v>7</v>
      </c>
      <c r="K12" s="353"/>
      <c r="L12" s="404"/>
    </row>
    <row r="13" spans="1:12" s="371" customFormat="1" ht="22.5" customHeight="1">
      <c r="A13" s="374" t="s">
        <v>190</v>
      </c>
      <c r="B13" s="374"/>
      <c r="C13" s="535">
        <v>4535</v>
      </c>
      <c r="D13" s="375"/>
      <c r="E13" s="536">
        <v>18083</v>
      </c>
      <c r="F13" s="375"/>
      <c r="G13" s="536">
        <v>4563</v>
      </c>
      <c r="H13" s="536">
        <v>4570</v>
      </c>
      <c r="I13" s="536">
        <v>4507</v>
      </c>
      <c r="J13" s="536">
        <v>4443</v>
      </c>
      <c r="K13" s="372"/>
      <c r="L13" s="404"/>
    </row>
    <row r="14" spans="1:12" s="355" customFormat="1" ht="22.5" customHeight="1">
      <c r="A14" s="353" t="s">
        <v>234</v>
      </c>
      <c r="B14" s="372"/>
      <c r="C14" s="530">
        <v>626</v>
      </c>
      <c r="D14" s="379"/>
      <c r="E14" s="489">
        <v>2714</v>
      </c>
      <c r="F14" s="403"/>
      <c r="G14" s="500">
        <v>917</v>
      </c>
      <c r="H14" s="537">
        <v>692</v>
      </c>
      <c r="I14" s="537">
        <v>542</v>
      </c>
      <c r="J14" s="537">
        <v>563</v>
      </c>
      <c r="K14" s="378"/>
      <c r="L14" s="405"/>
    </row>
    <row r="15" spans="1:12" s="357" customFormat="1" ht="22.5" customHeight="1">
      <c r="A15" s="353" t="s">
        <v>238</v>
      </c>
      <c r="B15" s="353"/>
      <c r="C15" s="531">
        <v>206</v>
      </c>
      <c r="D15" s="376"/>
      <c r="E15" s="532">
        <v>504</v>
      </c>
      <c r="F15" s="529"/>
      <c r="G15" s="532">
        <v>169</v>
      </c>
      <c r="H15" s="532">
        <v>139</v>
      </c>
      <c r="I15" s="532">
        <v>86</v>
      </c>
      <c r="J15" s="532">
        <v>110</v>
      </c>
      <c r="K15" s="353"/>
      <c r="L15" s="404"/>
    </row>
    <row r="16" spans="1:12" s="371" customFormat="1" ht="22.5" customHeight="1">
      <c r="A16" s="374" t="s">
        <v>297</v>
      </c>
      <c r="B16" s="374"/>
      <c r="C16" s="538">
        <v>832</v>
      </c>
      <c r="D16" s="375"/>
      <c r="E16" s="536">
        <v>3218</v>
      </c>
      <c r="F16" s="406"/>
      <c r="G16" s="536">
        <v>1086</v>
      </c>
      <c r="H16" s="539">
        <v>831</v>
      </c>
      <c r="I16" s="539">
        <v>628</v>
      </c>
      <c r="J16" s="539">
        <v>673</v>
      </c>
      <c r="K16" s="372"/>
      <c r="L16" s="404"/>
    </row>
    <row r="17" spans="1:12" s="357" customFormat="1" ht="22.5" customHeight="1">
      <c r="A17" s="372" t="s">
        <v>85</v>
      </c>
      <c r="B17" s="372"/>
      <c r="C17" s="486">
        <v>5360</v>
      </c>
      <c r="D17" s="364"/>
      <c r="E17" s="489">
        <v>21270</v>
      </c>
      <c r="F17" s="403"/>
      <c r="G17" s="489">
        <v>5640</v>
      </c>
      <c r="H17" s="489">
        <v>5393</v>
      </c>
      <c r="I17" s="489">
        <v>5128</v>
      </c>
      <c r="J17" s="489">
        <v>5109</v>
      </c>
      <c r="K17" s="372"/>
      <c r="L17" s="404"/>
    </row>
    <row r="18" spans="1:12" s="371" customFormat="1" ht="22.5" customHeight="1">
      <c r="A18" s="374" t="s">
        <v>41</v>
      </c>
      <c r="B18" s="374"/>
      <c r="C18" s="540">
        <v>5367</v>
      </c>
      <c r="D18" s="373"/>
      <c r="E18" s="541">
        <v>21301</v>
      </c>
      <c r="F18" s="406"/>
      <c r="G18" s="541">
        <v>5649</v>
      </c>
      <c r="H18" s="541">
        <v>5401</v>
      </c>
      <c r="I18" s="541">
        <v>5135</v>
      </c>
      <c r="J18" s="541">
        <v>5116</v>
      </c>
      <c r="K18" s="372"/>
      <c r="L18" s="404"/>
    </row>
    <row r="19" spans="1:12" s="357" customFormat="1" ht="22.5" customHeight="1">
      <c r="A19" s="355" t="s">
        <v>75</v>
      </c>
      <c r="B19" s="355"/>
      <c r="C19" s="542">
        <v>-2961</v>
      </c>
      <c r="D19" s="370"/>
      <c r="E19" s="492">
        <v>-11847</v>
      </c>
      <c r="F19" s="355"/>
      <c r="G19" s="492">
        <v>-3341</v>
      </c>
      <c r="H19" s="492">
        <v>-2995</v>
      </c>
      <c r="I19" s="492">
        <v>-2771</v>
      </c>
      <c r="J19" s="492">
        <v>-2740</v>
      </c>
      <c r="K19" s="355"/>
      <c r="L19" s="404"/>
    </row>
    <row r="20" spans="1:12" s="357" customFormat="1" ht="22.5" customHeight="1">
      <c r="A20" s="365" t="s">
        <v>76</v>
      </c>
      <c r="B20" s="365"/>
      <c r="C20" s="486">
        <v>2406</v>
      </c>
      <c r="D20" s="369"/>
      <c r="E20" s="489">
        <v>9454</v>
      </c>
      <c r="F20" s="355"/>
      <c r="G20" s="489">
        <v>2308</v>
      </c>
      <c r="H20" s="489">
        <v>2406</v>
      </c>
      <c r="I20" s="489">
        <v>2364</v>
      </c>
      <c r="J20" s="489">
        <v>2376</v>
      </c>
      <c r="K20" s="365"/>
      <c r="L20" s="404"/>
    </row>
    <row r="21" spans="1:12" s="366" customFormat="1" ht="22.5" customHeight="1">
      <c r="A21" s="367" t="s">
        <v>95</v>
      </c>
      <c r="B21" s="367"/>
      <c r="C21" s="543">
        <v>0.44829513694801565</v>
      </c>
      <c r="D21" s="368"/>
      <c r="E21" s="544">
        <v>0.44382892821933245</v>
      </c>
      <c r="F21" s="367"/>
      <c r="G21" s="544">
        <v>0.40856788812179146</v>
      </c>
      <c r="H21" s="544">
        <v>0.44547306054434366</v>
      </c>
      <c r="I21" s="544">
        <v>0.46037000973709835</v>
      </c>
      <c r="J21" s="544">
        <v>0.46442533229085226</v>
      </c>
      <c r="K21" s="367"/>
      <c r="L21" s="404"/>
    </row>
    <row r="22" spans="1:12" s="357" customFormat="1" ht="12.75" customHeight="1">
      <c r="A22" s="365"/>
      <c r="B22" s="365"/>
      <c r="C22" s="402"/>
      <c r="D22" s="364"/>
      <c r="E22" s="364"/>
      <c r="F22" s="355"/>
      <c r="G22" s="364"/>
      <c r="H22" s="364"/>
      <c r="I22" s="364"/>
      <c r="J22" s="364"/>
      <c r="K22" s="365"/>
      <c r="L22" s="404"/>
    </row>
    <row r="23" spans="1:12" s="357" customFormat="1" ht="22.5" customHeight="1">
      <c r="A23" s="355" t="s">
        <v>86</v>
      </c>
      <c r="B23" s="355"/>
      <c r="C23" s="490">
        <v>1052</v>
      </c>
      <c r="D23" s="364"/>
      <c r="E23" s="489">
        <v>4971</v>
      </c>
      <c r="F23" s="355"/>
      <c r="G23" s="502">
        <v>1559</v>
      </c>
      <c r="H23" s="489">
        <v>1286</v>
      </c>
      <c r="I23" s="489">
        <v>1190</v>
      </c>
      <c r="J23" s="500">
        <v>936</v>
      </c>
      <c r="K23" s="355"/>
    </row>
    <row r="24" spans="1:12" s="187" customFormat="1" ht="22.5" customHeight="1">
      <c r="A24" s="361" t="s">
        <v>79</v>
      </c>
      <c r="B24" s="361"/>
      <c r="C24" s="545">
        <v>0.19601267002049563</v>
      </c>
      <c r="D24" s="362"/>
      <c r="E24" s="546">
        <v>0.2333693253837848</v>
      </c>
      <c r="F24" s="362"/>
      <c r="G24" s="547">
        <v>0.27597804921224994</v>
      </c>
      <c r="H24" s="546">
        <v>0.23810405480466582</v>
      </c>
      <c r="I24" s="546">
        <v>0.2317429406037001</v>
      </c>
      <c r="J24" s="546">
        <v>0.18295543393275998</v>
      </c>
      <c r="K24" s="361"/>
    </row>
    <row r="25" spans="1:12" s="404" customFormat="1" ht="23.25">
      <c r="C25" s="408"/>
      <c r="K25" s="405"/>
    </row>
    <row r="26" spans="1:12" ht="15" customHeight="1"/>
    <row r="27" spans="1:12" ht="15" customHeight="1"/>
    <row r="28" spans="1:12" ht="15" customHeight="1"/>
    <row r="29" spans="1:12" ht="15" customHeight="1"/>
    <row r="30" spans="1:12" ht="15" customHeight="1"/>
    <row r="31" spans="1:12" ht="15" customHeight="1"/>
    <row r="32" spans="1: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sheetData>
  <printOptions horizontalCentered="1"/>
  <pageMargins left="0.51181102362204722" right="0.51181102362204722" top="0.51181102362204722" bottom="0.51181102362204722" header="0.51181102362204722" footer="0.51181102362204722"/>
  <pageSetup scale="50" firstPageNumber="2" orientation="landscape" useFirstPageNumber="1" r:id="rId1"/>
  <headerFooter scaleWithDoc="0">
    <oddFooter>&amp;R&amp;8BCE Information financière supplémentaire – Premier trimestre de 2023 Page 7</oddFooter>
  </headerFooter>
  <drawing r:id="rId2"/>
  <legacyDrawing r:id="rId3"/>
  <controls>
    <mc:AlternateContent xmlns:mc="http://schemas.openxmlformats.org/markup-compatibility/2006">
      <mc:Choice Requires="x14">
        <control shapeId="17409" r:id="rId4" name="FPMExcelClientSheetOptionstb1">
          <controlPr defaultSize="0" autoLine="0" r:id="rId5">
            <anchor moveWithCells="1" sizeWithCells="1">
              <from>
                <xdr:col>0</xdr:col>
                <xdr:colOff>0</xdr:colOff>
                <xdr:row>14</xdr:row>
                <xdr:rowOff>142875</xdr:rowOff>
              </from>
              <to>
                <xdr:col>0</xdr:col>
                <xdr:colOff>0</xdr:colOff>
                <xdr:row>14</xdr:row>
                <xdr:rowOff>142875</xdr:rowOff>
              </to>
            </anchor>
          </controlPr>
        </control>
      </mc:Choice>
      <mc:Fallback>
        <control shapeId="17409" r:id="rId4" name="FPMExcelClientSheetOptionstb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theme="6" tint="0.59999389629810485"/>
  </sheetPr>
  <dimension ref="A1:J346"/>
  <sheetViews>
    <sheetView showGridLines="0" view="pageBreakPreview" zoomScale="75" zoomScaleNormal="50" zoomScaleSheetLayoutView="75" zoomScalePageLayoutView="62" workbookViewId="0">
      <selection activeCell="I3" sqref="I3"/>
    </sheetView>
  </sheetViews>
  <sheetFormatPr defaultColWidth="9.140625" defaultRowHeight="25.5"/>
  <cols>
    <col min="1" max="1" width="3.5703125" style="357" customWidth="1"/>
    <col min="2" max="2" width="184" style="357" customWidth="1"/>
    <col min="3" max="4" width="23.5703125" style="356" customWidth="1"/>
    <col min="5" max="5" width="2" style="357" customWidth="1"/>
    <col min="6" max="6" width="20" style="357" customWidth="1"/>
    <col min="7" max="16384" width="9.140625" style="354"/>
  </cols>
  <sheetData>
    <row r="1" spans="1:6" ht="26.25">
      <c r="A1" s="386"/>
      <c r="B1" s="386"/>
      <c r="C1" s="389"/>
      <c r="D1" s="389"/>
      <c r="E1" s="389"/>
      <c r="F1" s="388" t="s">
        <v>284</v>
      </c>
    </row>
    <row r="2" spans="1:6" ht="32.25" customHeight="1" thickBot="1">
      <c r="A2" s="386"/>
      <c r="B2" s="386"/>
      <c r="C2" s="386"/>
      <c r="D2" s="386"/>
      <c r="E2" s="386"/>
      <c r="F2" s="386"/>
    </row>
    <row r="3" spans="1:6" s="404" customFormat="1" ht="47.25" customHeight="1" thickTop="1">
      <c r="A3" s="385" t="s">
        <v>71</v>
      </c>
      <c r="C3" s="991" t="s">
        <v>232</v>
      </c>
      <c r="D3" s="992" t="s">
        <v>229</v>
      </c>
      <c r="E3" s="383"/>
      <c r="F3" s="989" t="s">
        <v>233</v>
      </c>
    </row>
    <row r="4" spans="1:6" s="404" customFormat="1" ht="26.45" customHeight="1">
      <c r="A4" s="569" t="s">
        <v>261</v>
      </c>
      <c r="B4" s="427"/>
      <c r="C4" s="987"/>
      <c r="D4" s="568"/>
      <c r="E4" s="427"/>
      <c r="F4" s="428"/>
    </row>
    <row r="5" spans="1:6" s="404" customFormat="1" ht="23.25">
      <c r="A5" s="355" t="s">
        <v>200</v>
      </c>
      <c r="B5" s="355"/>
      <c r="C5" s="511">
        <v>405535</v>
      </c>
      <c r="D5" s="489">
        <v>349908</v>
      </c>
      <c r="E5" s="377"/>
      <c r="F5" s="512">
        <v>0.15897607371080399</v>
      </c>
    </row>
    <row r="6" spans="1:6" s="404" customFormat="1" ht="23.25">
      <c r="A6" s="432" t="s">
        <v>88</v>
      </c>
      <c r="B6" s="432"/>
      <c r="C6" s="513">
        <v>272609</v>
      </c>
      <c r="D6" s="489">
        <v>230713</v>
      </c>
      <c r="E6" s="377"/>
      <c r="F6" s="512">
        <v>0.18159358163605865</v>
      </c>
    </row>
    <row r="7" spans="1:6" s="404" customFormat="1" ht="23.25">
      <c r="A7" s="433" t="s">
        <v>87</v>
      </c>
      <c r="B7" s="433"/>
      <c r="C7" s="514">
        <v>132926</v>
      </c>
      <c r="D7" s="492">
        <v>119195</v>
      </c>
      <c r="E7" s="435"/>
      <c r="F7" s="512">
        <v>0.11519778514199421</v>
      </c>
    </row>
    <row r="8" spans="1:6" s="404" customFormat="1" ht="23.25">
      <c r="A8" s="355" t="s">
        <v>199</v>
      </c>
      <c r="B8" s="355"/>
      <c r="C8" s="513">
        <v>26635</v>
      </c>
      <c r="D8" s="489">
        <v>32176</v>
      </c>
      <c r="E8" s="437"/>
      <c r="F8" s="515">
        <v>-0.1722090999502735</v>
      </c>
    </row>
    <row r="9" spans="1:6" s="404" customFormat="1" ht="23.25" customHeight="1">
      <c r="A9" s="432" t="s">
        <v>88</v>
      </c>
      <c r="B9" s="432"/>
      <c r="C9" s="513">
        <v>43289</v>
      </c>
      <c r="D9" s="489">
        <v>34230</v>
      </c>
      <c r="E9" s="437"/>
      <c r="F9" s="512">
        <v>0.26465089103125911</v>
      </c>
    </row>
    <row r="10" spans="1:6" s="404" customFormat="1" ht="23.25">
      <c r="A10" s="433" t="s">
        <v>87</v>
      </c>
      <c r="B10" s="433"/>
      <c r="C10" s="516">
        <v>-16654</v>
      </c>
      <c r="D10" s="492">
        <v>-2054</v>
      </c>
      <c r="E10" s="439"/>
      <c r="F10" s="517" t="s">
        <v>38</v>
      </c>
    </row>
    <row r="11" spans="1:6" s="404" customFormat="1" ht="25.35" customHeight="1">
      <c r="A11" s="571" t="s">
        <v>259</v>
      </c>
      <c r="B11" s="355"/>
      <c r="C11" s="518">
        <v>9902492</v>
      </c>
      <c r="D11" s="487">
        <v>9491361.1253664009</v>
      </c>
      <c r="E11" s="437"/>
      <c r="F11" s="515">
        <v>4.3316324097585943E-2</v>
      </c>
    </row>
    <row r="12" spans="1:6" s="404" customFormat="1" ht="27.75" customHeight="1">
      <c r="A12" s="432" t="s">
        <v>258</v>
      </c>
      <c r="B12" s="378"/>
      <c r="C12" s="519">
        <v>9039947</v>
      </c>
      <c r="D12" s="487">
        <v>8664275.2253664006</v>
      </c>
      <c r="E12" s="437"/>
      <c r="F12" s="512">
        <v>4.335870743507144E-2</v>
      </c>
    </row>
    <row r="13" spans="1:6" s="404" customFormat="1" ht="23.25">
      <c r="A13" s="433" t="s">
        <v>87</v>
      </c>
      <c r="B13" s="432"/>
      <c r="C13" s="513">
        <v>862545</v>
      </c>
      <c r="D13" s="489">
        <v>827085.9</v>
      </c>
      <c r="E13" s="437"/>
      <c r="F13" s="512">
        <v>4.2872330431458175E-2</v>
      </c>
    </row>
    <row r="14" spans="1:6" s="404" customFormat="1" ht="26.45" customHeight="1">
      <c r="A14" s="440" t="s">
        <v>300</v>
      </c>
      <c r="B14" s="441"/>
      <c r="C14" s="520">
        <v>58.152999999999999</v>
      </c>
      <c r="D14" s="497">
        <v>57.61</v>
      </c>
      <c r="E14" s="442"/>
      <c r="F14" s="521">
        <v>9.4254469710119641E-3</v>
      </c>
    </row>
    <row r="15" spans="1:6" s="443" customFormat="1" ht="27.75">
      <c r="A15" s="355" t="s">
        <v>298</v>
      </c>
      <c r="B15" s="355"/>
      <c r="C15" s="522">
        <v>1.29E-2</v>
      </c>
      <c r="D15" s="523">
        <v>1.12421E-2</v>
      </c>
      <c r="E15" s="445"/>
      <c r="F15" s="524">
        <v>-0.16579000000000005</v>
      </c>
    </row>
    <row r="16" spans="1:6" s="443" customFormat="1" ht="24">
      <c r="A16" s="432" t="s">
        <v>88</v>
      </c>
      <c r="B16" s="432"/>
      <c r="C16" s="522">
        <v>8.9999999999999993E-3</v>
      </c>
      <c r="D16" s="523">
        <v>7.9129000000000005E-3</v>
      </c>
      <c r="E16" s="445"/>
      <c r="F16" s="524">
        <v>-0.10870999999999989</v>
      </c>
    </row>
    <row r="17" spans="1:6" s="443" customFormat="1" ht="24">
      <c r="A17" s="567" t="s">
        <v>87</v>
      </c>
      <c r="B17" s="378"/>
      <c r="C17" s="522">
        <v>5.28E-2</v>
      </c>
      <c r="D17" s="523">
        <v>4.6051099999999998E-2</v>
      </c>
      <c r="E17" s="445"/>
      <c r="F17" s="524">
        <v>-0.67489000000000021</v>
      </c>
    </row>
    <row r="18" spans="1:6" s="443" customFormat="1" ht="26.45" customHeight="1">
      <c r="A18" s="568" t="s">
        <v>262</v>
      </c>
      <c r="B18" s="426"/>
      <c r="C18" s="446"/>
      <c r="D18" s="447"/>
      <c r="E18" s="448"/>
      <c r="F18" s="449"/>
    </row>
    <row r="19" spans="1:6" s="443" customFormat="1" ht="24">
      <c r="A19" s="378" t="s">
        <v>264</v>
      </c>
      <c r="B19" s="355"/>
      <c r="C19" s="511">
        <v>70742</v>
      </c>
      <c r="D19" s="489">
        <v>48877</v>
      </c>
      <c r="E19" s="450"/>
      <c r="F19" s="512">
        <v>0.44734742312335046</v>
      </c>
    </row>
    <row r="20" spans="1:6" s="451" customFormat="1" ht="24.95" customHeight="1">
      <c r="A20" s="378" t="s">
        <v>259</v>
      </c>
      <c r="B20" s="355"/>
      <c r="C20" s="519">
        <v>2509983</v>
      </c>
      <c r="D20" s="487">
        <v>2298671</v>
      </c>
      <c r="E20" s="450"/>
      <c r="F20" s="512">
        <v>9.1927900947982547E-2</v>
      </c>
    </row>
    <row r="21" spans="1:6" s="451" customFormat="1" ht="26.45" customHeight="1">
      <c r="A21" s="467" t="s">
        <v>248</v>
      </c>
      <c r="B21" s="381"/>
      <c r="C21" s="446"/>
      <c r="D21" s="371"/>
      <c r="E21" s="371"/>
      <c r="F21" s="371"/>
    </row>
    <row r="22" spans="1:6" s="410" customFormat="1" ht="24" customHeight="1">
      <c r="A22" s="378" t="s">
        <v>201</v>
      </c>
      <c r="B22" s="355"/>
      <c r="C22" s="525">
        <v>27274</v>
      </c>
      <c r="D22" s="502">
        <v>26024.134150900001</v>
      </c>
      <c r="E22" s="363"/>
      <c r="F22" s="512">
        <v>4.8027182839309727E-2</v>
      </c>
    </row>
    <row r="23" spans="1:6" s="453" customFormat="1" ht="24.6" customHeight="1">
      <c r="A23" s="378" t="s">
        <v>254</v>
      </c>
      <c r="B23" s="411"/>
      <c r="C23" s="526">
        <v>4278497</v>
      </c>
      <c r="D23" s="509">
        <v>3954766.85751</v>
      </c>
      <c r="E23" s="452"/>
      <c r="F23" s="512">
        <v>8.1858211660504041E-2</v>
      </c>
    </row>
    <row r="24" spans="1:6" s="451" customFormat="1" ht="26.45" customHeight="1">
      <c r="A24" s="467" t="s">
        <v>249</v>
      </c>
      <c r="B24" s="381"/>
      <c r="C24" s="446"/>
      <c r="D24" s="371"/>
      <c r="E24" s="371"/>
      <c r="F24" s="455"/>
    </row>
    <row r="25" spans="1:6" s="410" customFormat="1" ht="24.6" customHeight="1">
      <c r="A25" s="466" t="s">
        <v>250</v>
      </c>
      <c r="B25" s="355"/>
      <c r="C25" s="525">
        <v>-13949</v>
      </c>
      <c r="D25" s="502">
        <v>-8361</v>
      </c>
      <c r="E25" s="363"/>
      <c r="F25" s="512">
        <v>-0.66834110752302356</v>
      </c>
    </row>
    <row r="26" spans="1:6" s="410" customFormat="1" ht="24.6" customHeight="1">
      <c r="A26" s="463" t="s">
        <v>184</v>
      </c>
      <c r="B26" s="411"/>
      <c r="C26" s="527">
        <v>10899</v>
      </c>
      <c r="D26" s="502">
        <v>12260</v>
      </c>
      <c r="E26" s="452"/>
      <c r="F26" s="512">
        <v>-0.11101141924959217</v>
      </c>
    </row>
    <row r="27" spans="1:6" s="358" customFormat="1" ht="24.6" customHeight="1">
      <c r="A27" s="463" t="s">
        <v>185</v>
      </c>
      <c r="B27" s="355"/>
      <c r="C27" s="527">
        <v>-24848</v>
      </c>
      <c r="D27" s="502">
        <v>-20621</v>
      </c>
      <c r="E27" s="456"/>
      <c r="F27" s="512">
        <v>-0.20498520925270355</v>
      </c>
    </row>
    <row r="28" spans="1:6" s="358" customFormat="1" ht="24.95" customHeight="1">
      <c r="A28" s="464" t="s">
        <v>255</v>
      </c>
      <c r="B28" s="355"/>
      <c r="C28" s="526">
        <v>2737549</v>
      </c>
      <c r="D28" s="504">
        <v>2735674.1380113</v>
      </c>
      <c r="E28" s="456"/>
      <c r="F28" s="512">
        <v>6.8533819969615497E-4</v>
      </c>
    </row>
    <row r="29" spans="1:6" s="358" customFormat="1" ht="24.95" customHeight="1">
      <c r="A29" s="463" t="s">
        <v>299</v>
      </c>
      <c r="B29" s="355"/>
      <c r="C29" s="526">
        <v>1999080</v>
      </c>
      <c r="D29" s="504">
        <v>1903726.1380113999</v>
      </c>
      <c r="E29" s="452"/>
      <c r="F29" s="512">
        <v>5.0088014281405593E-2</v>
      </c>
    </row>
    <row r="30" spans="1:6" s="358" customFormat="1" ht="24.95" customHeight="1">
      <c r="A30" s="463" t="s">
        <v>185</v>
      </c>
      <c r="B30" s="355"/>
      <c r="C30" s="527">
        <v>738469</v>
      </c>
      <c r="D30" s="502">
        <v>831947.9999999</v>
      </c>
      <c r="E30" s="452"/>
      <c r="F30" s="512">
        <v>-0.1123615899069548</v>
      </c>
    </row>
    <row r="31" spans="1:6" s="457" customFormat="1" ht="27" customHeight="1">
      <c r="A31" s="468" t="s">
        <v>251</v>
      </c>
      <c r="B31" s="426"/>
      <c r="C31" s="446"/>
      <c r="D31" s="371"/>
      <c r="E31" s="429"/>
      <c r="F31" s="371"/>
    </row>
    <row r="32" spans="1:6" s="358" customFormat="1" ht="24.6" customHeight="1">
      <c r="A32" s="463" t="s">
        <v>96</v>
      </c>
      <c r="B32" s="360"/>
      <c r="C32" s="511">
        <v>-46881</v>
      </c>
      <c r="D32" s="489">
        <v>-42345</v>
      </c>
      <c r="E32" s="369"/>
      <c r="F32" s="512">
        <v>-0.10712008501594049</v>
      </c>
    </row>
    <row r="33" spans="1:6" s="358" customFormat="1" ht="26.45" customHeight="1" thickBot="1">
      <c r="A33" s="463" t="s">
        <v>256</v>
      </c>
      <c r="B33" s="459"/>
      <c r="C33" s="528">
        <v>2143890</v>
      </c>
      <c r="D33" s="510">
        <v>2259716</v>
      </c>
      <c r="E33" s="416"/>
      <c r="F33" s="512">
        <v>-5.1256883608382646E-2</v>
      </c>
    </row>
    <row r="34" spans="1:6" ht="4.5" customHeight="1" thickTop="1">
      <c r="A34" s="133"/>
      <c r="B34" s="411"/>
      <c r="C34" s="460"/>
      <c r="D34" s="460"/>
      <c r="E34" s="411"/>
      <c r="F34" s="411"/>
    </row>
    <row r="35" spans="1:6" ht="42" customHeight="1">
      <c r="A35" s="1001" t="s">
        <v>56</v>
      </c>
      <c r="B35" s="465"/>
      <c r="C35" s="461"/>
      <c r="D35" s="461"/>
      <c r="E35" s="461"/>
      <c r="F35" s="461"/>
    </row>
    <row r="36" spans="1:6" ht="34.700000000000003" customHeight="1">
      <c r="A36" s="462" t="s">
        <v>188</v>
      </c>
      <c r="B36" s="1143" t="s">
        <v>288</v>
      </c>
      <c r="C36" s="1143"/>
      <c r="D36" s="1143"/>
      <c r="E36" s="1143"/>
      <c r="F36" s="1143"/>
    </row>
    <row r="37" spans="1:6" ht="33" customHeight="1">
      <c r="A37" s="253"/>
      <c r="B37" s="1143"/>
      <c r="C37" s="1143"/>
      <c r="D37" s="1143"/>
      <c r="E37" s="1143"/>
      <c r="F37" s="1143"/>
    </row>
    <row r="38" spans="1:6" ht="46.5" customHeight="1">
      <c r="A38" s="253" t="s">
        <v>218</v>
      </c>
      <c r="B38" s="1145" t="s">
        <v>301</v>
      </c>
      <c r="C38" s="1145"/>
      <c r="D38" s="1145"/>
      <c r="E38" s="1145"/>
      <c r="F38" s="1145"/>
    </row>
    <row r="39" spans="1:6" ht="49.7" customHeight="1">
      <c r="A39" s="253" t="s">
        <v>247</v>
      </c>
      <c r="B39" s="1144" t="s">
        <v>287</v>
      </c>
      <c r="C39" s="1144"/>
      <c r="D39" s="1144"/>
      <c r="E39" s="1144"/>
      <c r="F39" s="1144"/>
    </row>
    <row r="40" spans="1:6" ht="27" customHeight="1">
      <c r="A40" s="253" t="s">
        <v>252</v>
      </c>
      <c r="B40" s="1144" t="s">
        <v>265</v>
      </c>
      <c r="C40" s="1144"/>
      <c r="D40" s="1144"/>
      <c r="E40" s="1144"/>
      <c r="F40" s="1144"/>
    </row>
    <row r="41" spans="1:6">
      <c r="E41" s="356"/>
      <c r="F41" s="356"/>
    </row>
    <row r="42" spans="1:6">
      <c r="E42" s="356"/>
      <c r="F42" s="356"/>
    </row>
    <row r="43" spans="1:6">
      <c r="E43" s="356"/>
      <c r="F43" s="356"/>
    </row>
    <row r="44" spans="1:6">
      <c r="E44" s="356"/>
      <c r="F44" s="356"/>
    </row>
    <row r="45" spans="1:6">
      <c r="E45" s="356"/>
      <c r="F45" s="356"/>
    </row>
    <row r="46" spans="1:6">
      <c r="E46" s="356"/>
      <c r="F46" s="356"/>
    </row>
    <row r="47" spans="1:6">
      <c r="E47" s="356"/>
      <c r="F47" s="356"/>
    </row>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sheetData>
  <mergeCells count="4">
    <mergeCell ref="B36:F37"/>
    <mergeCell ref="B39:F39"/>
    <mergeCell ref="B40:F40"/>
    <mergeCell ref="B38:F38"/>
  </mergeCells>
  <printOptions horizontalCentered="1"/>
  <pageMargins left="0.51181102362204722" right="0.51181102362204722" top="0.51181102362204722" bottom="0.51181102362204722" header="0.51181102362204722" footer="0.51181102362204722"/>
  <pageSetup scale="45" firstPageNumber="2" orientation="landscape" useFirstPageNumber="1" r:id="rId1"/>
  <headerFooter scaleWithDoc="0">
    <oddFooter>&amp;R&amp;8BCE Information financière supplémentaire – Premier trimestre de 2023 Page 8</oddFooter>
  </headerFooter>
  <drawing r:id="rId2"/>
  <legacyDrawing r:id="rId3"/>
  <controls>
    <mc:AlternateContent xmlns:mc="http://schemas.openxmlformats.org/markup-compatibility/2006">
      <mc:Choice Requires="x14">
        <control shapeId="18433"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18433" r:id="rId4" name="FPMExcelClientSheetOptionstb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datasnipper xmlns="http://datasnipper" included="true" dataSnipperSheetDeleted="false" guid="79143e0e-5bf7-4fe6-82f3-80819feb7428" revision="1944"/>
</file>

<file path=customXml/itemProps1.xml><?xml version="1.0" encoding="utf-8"?>
<ds:datastoreItem xmlns:ds="http://schemas.openxmlformats.org/officeDocument/2006/customXml" ds:itemID="{1D142C30-4DF6-4F33-9F8B-09B8E103BAE2}">
  <ds:schemaRefs>
    <ds:schemaRef ds:uri="http://datasnipper"/>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20</vt:i4>
      </vt:variant>
    </vt:vector>
  </HeadingPairs>
  <TitlesOfParts>
    <vt:vector size="41" baseType="lpstr">
      <vt:lpstr>Cover Page </vt:lpstr>
      <vt:lpstr>BCE Inc. IS Summary p2</vt:lpstr>
      <vt:lpstr>EPMFormattingSheet</vt:lpstr>
      <vt:lpstr>BCE Inc. IS HIST p3</vt:lpstr>
      <vt:lpstr>BCE Inc. Seg Info HIS p5</vt:lpstr>
      <vt:lpstr>BCE Inc. Seg Info Summary p4</vt:lpstr>
      <vt:lpstr>CTS Summary p6</vt:lpstr>
      <vt:lpstr>CTS HIST Info p7</vt:lpstr>
      <vt:lpstr>CTS Metrics Summary p8</vt:lpstr>
      <vt:lpstr>CTS HIST Info p9</vt:lpstr>
      <vt:lpstr>Net Debt &amp; Bell other info p10</vt:lpstr>
      <vt:lpstr>BCE Inc. BS p11</vt:lpstr>
      <vt:lpstr>BCE Inc. CF Summary p12</vt:lpstr>
      <vt:lpstr>BCE Inc. CF HIST p13</vt:lpstr>
      <vt:lpstr>Accomp Notes p14</vt:lpstr>
      <vt:lpstr>Accomp Notes p15</vt:lpstr>
      <vt:lpstr>Accomp Notes p16</vt:lpstr>
      <vt:lpstr>Accomp Notes p17</vt:lpstr>
      <vt:lpstr>Accomp Notes p18</vt:lpstr>
      <vt:lpstr>Accomp Notes p19</vt:lpstr>
      <vt:lpstr>Accomp Notes p20</vt:lpstr>
      <vt:lpstr>'Accomp Notes p14'!Print_Area</vt:lpstr>
      <vt:lpstr>'Accomp Notes p15'!Print_Area</vt:lpstr>
      <vt:lpstr>'Accomp Notes p16'!Print_Area</vt:lpstr>
      <vt:lpstr>'Accomp Notes p17'!Print_Area</vt:lpstr>
      <vt:lpstr>'Accomp Notes p18'!Print_Area</vt:lpstr>
      <vt:lpstr>'Accomp Notes p19'!Print_Area</vt:lpstr>
      <vt:lpstr>'Accomp Notes p20'!Print_Area</vt:lpstr>
      <vt:lpstr>'BCE Inc. BS p11'!Print_Area</vt:lpstr>
      <vt:lpstr>'BCE Inc. CF HIST p13'!Print_Area</vt:lpstr>
      <vt:lpstr>'BCE Inc. CF Summary p12'!Print_Area</vt:lpstr>
      <vt:lpstr>'BCE Inc. IS HIST p3'!Print_Area</vt:lpstr>
      <vt:lpstr>'BCE Inc. IS Summary p2'!Print_Area</vt:lpstr>
      <vt:lpstr>'BCE Inc. Seg Info HIS p5'!Print_Area</vt:lpstr>
      <vt:lpstr>'BCE Inc. Seg Info Summary p4'!Print_Area</vt:lpstr>
      <vt:lpstr>'Cover Page '!Print_Area</vt:lpstr>
      <vt:lpstr>'CTS HIST Info p7'!Print_Area</vt:lpstr>
      <vt:lpstr>'CTS HIST Info p9'!Print_Area</vt:lpstr>
      <vt:lpstr>'CTS Metrics Summary p8'!Print_Area</vt:lpstr>
      <vt:lpstr>'CTS Summary p6'!Print_Area</vt:lpstr>
      <vt:lpstr>'Net Debt &amp; Bell other info p10'!Print_Area</vt:lpstr>
    </vt:vector>
  </TitlesOfParts>
  <Company>Bell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deborah.silverman</dc:creator>
  <cp:lastModifiedBy>Bengian, Richard</cp:lastModifiedBy>
  <cp:lastPrinted>2023-05-03T23:42:44Z</cp:lastPrinted>
  <dcterms:created xsi:type="dcterms:W3CDTF">2015-02-17T20:15:54Z</dcterms:created>
  <dcterms:modified xsi:type="dcterms:W3CDTF">2023-05-03T23:43:03Z</dcterms:modified>
</cp:coreProperties>
</file>